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U:\SUPRIYA\Jan 2023 to July 2023 Data\"/>
    </mc:Choice>
  </mc:AlternateContent>
  <xr:revisionPtr revIDLastSave="0" documentId="13_ncr:1_{A15B140D-F460-4604-B7A9-08CEAF6FFCE9}" xr6:coauthVersionLast="36" xr6:coauthVersionMax="47" xr10:uidLastSave="{00000000-0000-0000-0000-000000000000}"/>
  <bookViews>
    <workbookView xWindow="-105" yWindow="-105" windowWidth="19425" windowHeight="10305" tabRatio="888" firstSheet="13" activeTab="20" xr2:uid="{00000000-000D-0000-FFFF-FFFF00000000}"/>
  </bookViews>
  <sheets>
    <sheet name="Table-1" sheetId="7" r:id="rId1"/>
    <sheet name="Table 2" sheetId="37" r:id="rId2"/>
    <sheet name="Table-3 to 14" sheetId="10" r:id="rId3"/>
    <sheet name="Table 15" sheetId="14" r:id="rId4"/>
    <sheet name="Table 16" sheetId="16" r:id="rId5"/>
    <sheet name="Table 17" sheetId="17" r:id="rId6"/>
    <sheet name="Table 18" sheetId="18" r:id="rId7"/>
    <sheet name="Table 19" sheetId="50" r:id="rId8"/>
    <sheet name="Table 20" sheetId="51" r:id="rId9"/>
    <sheet name="Table 21" sheetId="57" r:id="rId10"/>
    <sheet name="Table 22" sheetId="58" r:id="rId11"/>
    <sheet name="Table 23" sheetId="40" r:id="rId12"/>
    <sheet name="Table 24" sheetId="41" r:id="rId13"/>
    <sheet name="Table 25" sheetId="59" r:id="rId14"/>
    <sheet name="Table 26" sheetId="22" r:id="rId15"/>
    <sheet name="Table 27 " sheetId="54" r:id="rId16"/>
    <sheet name="Table 28(a)" sheetId="5" r:id="rId17"/>
    <sheet name="Table 28(b)" sheetId="53" r:id="rId18"/>
    <sheet name="Table 28(c)" sheetId="62" r:id="rId19"/>
    <sheet name="Table 29" sheetId="61" r:id="rId20"/>
    <sheet name="Table 30" sheetId="63" r:id="rId21"/>
    <sheet name="Table 31" sheetId="19" r:id="rId22"/>
    <sheet name="Table 32" sheetId="20" r:id="rId23"/>
    <sheet name="Table 33" sheetId="23" r:id="rId24"/>
    <sheet name="Table 34" sheetId="52" r:id="rId25"/>
  </sheets>
  <definedNames>
    <definedName name="_xlnm._FilterDatabase" localSheetId="16" hidden="1">'Table 28(a)'!$A$1:$J$39</definedName>
    <definedName name="_xlnm._FilterDatabase" localSheetId="17" hidden="1">'Table 28(b)'!$A$1:$J$39</definedName>
    <definedName name="_xlnm._FilterDatabase" localSheetId="18" hidden="1">'Table 28(c)'!$A$1:$G$39</definedName>
    <definedName name="_xlnm._FilterDatabase" localSheetId="19" hidden="1">'Table 29'!$A$3:$I$119</definedName>
    <definedName name="_xlnm.Print_Area" localSheetId="14">'Table 26'!$A$1:$D$18</definedName>
    <definedName name="_xlnm.Print_Area" localSheetId="16">'Table 28(a)'!$A$1:$M$39</definedName>
    <definedName name="_xlnm.Print_Area" localSheetId="17">'Table 28(b)'!$A$1:$J$39</definedName>
    <definedName name="_xlnm.Print_Area" localSheetId="18">'Table 28(c)'!$A$1:$O$39</definedName>
    <definedName name="_xlnm.Print_Area" localSheetId="19">'Table 29'!$A$1:$H$119</definedName>
    <definedName name="_xlnm.Print_Area" localSheetId="0">'Table-1'!$A$1:$E$24</definedName>
    <definedName name="_xlnm.Print_Area" localSheetId="2">'Table-3 to 14'!$A$1:$D$65</definedName>
  </definedNames>
  <calcPr calcId="191029"/>
</workbook>
</file>

<file path=xl/calcChain.xml><?xml version="1.0" encoding="utf-8"?>
<calcChain xmlns="http://schemas.openxmlformats.org/spreadsheetml/2006/main">
  <c r="D6" i="52" l="1"/>
  <c r="E6" i="52"/>
  <c r="C6" i="52"/>
  <c r="E5" i="52" l="1"/>
  <c r="E4" i="52" l="1"/>
</calcChain>
</file>

<file path=xl/sharedStrings.xml><?xml version="1.0" encoding="utf-8"?>
<sst xmlns="http://schemas.openxmlformats.org/spreadsheetml/2006/main" count="2187" uniqueCount="474">
  <si>
    <t>ACBIL</t>
  </si>
  <si>
    <t>ACP</t>
  </si>
  <si>
    <t>AD HYDRO</t>
  </si>
  <si>
    <t>BALCO</t>
  </si>
  <si>
    <t>CGPL</t>
  </si>
  <si>
    <t>DVC</t>
  </si>
  <si>
    <t>EMCO</t>
  </si>
  <si>
    <t>IEX</t>
  </si>
  <si>
    <t>JINDAL POWER</t>
  </si>
  <si>
    <t>KARCHAM WANGTOO</t>
  </si>
  <si>
    <t>LANCO BUDHIL</t>
  </si>
  <si>
    <t>LANKO_AMK</t>
  </si>
  <si>
    <t>MP</t>
  </si>
  <si>
    <t>NJPC</t>
  </si>
  <si>
    <t>NLDC</t>
  </si>
  <si>
    <t>NSPCL</t>
  </si>
  <si>
    <t>PXIL</t>
  </si>
  <si>
    <t>RGPPL</t>
  </si>
  <si>
    <t>RTC</t>
  </si>
  <si>
    <t>SHREE CEMENT</t>
  </si>
  <si>
    <t>SIMHAPURI</t>
  </si>
  <si>
    <t>Total Electricity Generation (MU) as given at CEA Website*</t>
  </si>
  <si>
    <t xml:space="preserve">Date </t>
  </si>
  <si>
    <t xml:space="preserve">Bilateral </t>
  </si>
  <si>
    <t>Through Traders and PXs**</t>
  </si>
  <si>
    <t>Direct</t>
  </si>
  <si>
    <t>Total</t>
  </si>
  <si>
    <t>Source: NLDC</t>
  </si>
  <si>
    <t>** The volume of bilateral through PXs represents the volume through term-ahead contracts.</t>
  </si>
  <si>
    <t>Market Segment</t>
  </si>
  <si>
    <t>Day ahead market of IEX</t>
  </si>
  <si>
    <t xml:space="preserve">Day ahead market of PXIL </t>
  </si>
  <si>
    <t xml:space="preserve">Weighted Average Price* </t>
  </si>
  <si>
    <t>Weighted Average Price*</t>
  </si>
  <si>
    <t>* Weighted average price computed based on Area Clearing Volume (ACV) and Area Clearing Price (ACP) for each hour of the day. Here, ACV and ACP represent the scheduled volume and weighted average price of all the bid areas of power exchanges.</t>
  </si>
  <si>
    <t>#  Maximum/Minimum in the month</t>
  </si>
  <si>
    <t>Through Bilateral</t>
  </si>
  <si>
    <t>Total Net***</t>
  </si>
  <si>
    <t>Sale</t>
  </si>
  <si>
    <t>Net**</t>
  </si>
  <si>
    <t>J &amp; K</t>
  </si>
  <si>
    <t>MAITHON POWER LTD</t>
  </si>
  <si>
    <t>CHUZACHEN HEP</t>
  </si>
  <si>
    <t>RANGANADI HEP</t>
  </si>
  <si>
    <t>* in case of a state, the entities which are "selling" also include generators connected to state grid and the entities which are "buying" also include open access consumers.</t>
  </si>
  <si>
    <t xml:space="preserve">** (-) indicates sale and (+) indicates purchase, </t>
  </si>
  <si>
    <t>Sr.No</t>
  </si>
  <si>
    <t>Short-term transactions</t>
  </si>
  <si>
    <t>Volume  (MUs)</t>
  </si>
  <si>
    <t>% to Volume of short-term transactions</t>
  </si>
  <si>
    <t>% to Total Generation</t>
  </si>
  <si>
    <t>(i) Through Traders and PXs</t>
  </si>
  <si>
    <t>(ii) Direct</t>
  </si>
  <si>
    <t>Through Power Exchanges</t>
  </si>
  <si>
    <t>Total Generation</t>
  </si>
  <si>
    <t>Name of the Trading Licensee</t>
  </si>
  <si>
    <t>% Share in total Volume transacted by Trading Licensees</t>
  </si>
  <si>
    <t xml:space="preserve">Herfindahl-Hirschman Index </t>
  </si>
  <si>
    <t>Adani Enterprises Ltd.</t>
  </si>
  <si>
    <t>NTPC Vidyut Vyapar Nigam Ltd.</t>
  </si>
  <si>
    <t>TOTAL</t>
  </si>
  <si>
    <t>Top 5 trading licensees</t>
  </si>
  <si>
    <t>Source: Information submitted by trading licensees</t>
  </si>
  <si>
    <t>Minimum</t>
  </si>
  <si>
    <t>Maximum</t>
  </si>
  <si>
    <t>Weighted Average</t>
  </si>
  <si>
    <t>Period of Trade</t>
  </si>
  <si>
    <t>PEAK</t>
  </si>
  <si>
    <t>OFF PEAK</t>
  </si>
  <si>
    <t>Term ahead contracts</t>
  </si>
  <si>
    <t>Actual Scheduled Volume (MUs)</t>
  </si>
  <si>
    <t>Intra-Day Contracts</t>
  </si>
  <si>
    <t>Source: IEX</t>
  </si>
  <si>
    <t>Source: PXIL</t>
  </si>
  <si>
    <t>Volume of Purchase (MUs)</t>
  </si>
  <si>
    <t xml:space="preserve">% of Volume  </t>
  </si>
  <si>
    <t>Volume of Sale (MUs)</t>
  </si>
  <si>
    <t>% of Volume</t>
  </si>
  <si>
    <t>Total volume of net short-term transactions of electricity*</t>
  </si>
  <si>
    <t>(-) indicates sale and (+) indicates purchase</t>
  </si>
  <si>
    <t>Details of Congestion</t>
  </si>
  <si>
    <t>A</t>
  </si>
  <si>
    <t>B</t>
  </si>
  <si>
    <t>Actual Cleared Volume and hence scheduled (MUs)</t>
  </si>
  <si>
    <t>C</t>
  </si>
  <si>
    <t>D</t>
  </si>
  <si>
    <t>Volume of electricity that could not be cleared as % to Unconstrained Cleared Volume</t>
  </si>
  <si>
    <t>E</t>
  </si>
  <si>
    <t xml:space="preserve">Percentage of the time congestion occurred during the month (Number of hours congestion occurred/Total number of hours in the month) </t>
  </si>
  <si>
    <t>F</t>
  </si>
  <si>
    <t>Congestion occurrence (%) time block wise</t>
  </si>
  <si>
    <t>0.00 - 6.00 hours</t>
  </si>
  <si>
    <t>6.00 - 12.00 hours</t>
  </si>
  <si>
    <t>12.00 - 18.00 hours</t>
  </si>
  <si>
    <t>18.00 - 24.00 hours</t>
  </si>
  <si>
    <t>Details of REC Transactions</t>
  </si>
  <si>
    <t xml:space="preserve"> PXIL</t>
  </si>
  <si>
    <t>Volume of Buy Bid</t>
  </si>
  <si>
    <t>Volume of Sell Bid</t>
  </si>
  <si>
    <t>Ratio of Buy Bid to Sell Bid Volume</t>
  </si>
  <si>
    <t>Note 1: 1 REC = 1 MWh</t>
  </si>
  <si>
    <t>Ambitious Power Trading Company Ltd.</t>
  </si>
  <si>
    <t>DOYANG HEP</t>
  </si>
  <si>
    <t>ONGC PALATANA</t>
  </si>
  <si>
    <t>DCPP</t>
  </si>
  <si>
    <t>JINDAL STAGE-II</t>
  </si>
  <si>
    <t>GMR KAMALANGA</t>
  </si>
  <si>
    <t>ADHUNIK POWER LTD</t>
  </si>
  <si>
    <t>RANGIT HEP</t>
  </si>
  <si>
    <t>JITPL</t>
  </si>
  <si>
    <t>TEESTA HEP</t>
  </si>
  <si>
    <t>JAYPEE NIGRIE</t>
  </si>
  <si>
    <t>Through DSM</t>
  </si>
  <si>
    <t>DHARIWAL POWER</t>
  </si>
  <si>
    <t>KSK MAHANADI</t>
  </si>
  <si>
    <t>-</t>
  </si>
  <si>
    <t>Day Ahead Contingency Contracts</t>
  </si>
  <si>
    <t>Volume of Under drawal (MUs)</t>
  </si>
  <si>
    <t>Volume of Over drawal (MUs)</t>
  </si>
  <si>
    <t>Item</t>
  </si>
  <si>
    <t>Volume Sold by top 5 Regional Entities</t>
  </si>
  <si>
    <t>Volume Purchased by top 5 Regional Entities</t>
  </si>
  <si>
    <t>Volume sold by top 5 Regional Entities</t>
  </si>
  <si>
    <t>Volume purchased by top 5 Regional Entities</t>
  </si>
  <si>
    <t>Volume Exported by top 5 Regional Entities</t>
  </si>
  <si>
    <t>Volume Imported by top 5 Regional Entities</t>
  </si>
  <si>
    <t>Daily Contracts</t>
  </si>
  <si>
    <t>Weekly Contracts</t>
  </si>
  <si>
    <t>Name of the  Entity</t>
  </si>
  <si>
    <t>Name of the Entity</t>
  </si>
  <si>
    <t>ESSAR POWER</t>
  </si>
  <si>
    <t>DB POWER</t>
  </si>
  <si>
    <t>SASAN UMPP</t>
  </si>
  <si>
    <t>LANKO KONDAPALLI</t>
  </si>
  <si>
    <t>COASTGEN</t>
  </si>
  <si>
    <t>THERMAL POWERTECH</t>
  </si>
  <si>
    <t>NLC</t>
  </si>
  <si>
    <t>NEPAL(NVVN)</t>
  </si>
  <si>
    <t>TRN ENERGY</t>
  </si>
  <si>
    <t>DAGACHU</t>
  </si>
  <si>
    <t>JORETHANG</t>
  </si>
  <si>
    <t>MB POWER</t>
  </si>
  <si>
    <t>SEMBCORP</t>
  </si>
  <si>
    <t>TEESTA STG3</t>
  </si>
  <si>
    <t>PUNJAB</t>
  </si>
  <si>
    <t>HARYANA</t>
  </si>
  <si>
    <t>RAJASTHAN</t>
  </si>
  <si>
    <t>DELHI</t>
  </si>
  <si>
    <t>UTTAR PRADESH</t>
  </si>
  <si>
    <t>UTTARAKHAND</t>
  </si>
  <si>
    <t>HIMACHAL PRADESH</t>
  </si>
  <si>
    <t>CHANDIGARH</t>
  </si>
  <si>
    <t>MAHARASHTRA</t>
  </si>
  <si>
    <t>GUJARAT</t>
  </si>
  <si>
    <t>CHHATTISGARH</t>
  </si>
  <si>
    <t>ANDHRA PRADESH</t>
  </si>
  <si>
    <t>KARNATAKA</t>
  </si>
  <si>
    <t>KERALA</t>
  </si>
  <si>
    <t>TAMIL NADU</t>
  </si>
  <si>
    <t>PONDICHERRY</t>
  </si>
  <si>
    <t>GOA</t>
  </si>
  <si>
    <t>TELANGANA</t>
  </si>
  <si>
    <t>WEST BENGAL</t>
  </si>
  <si>
    <t>ODISHA</t>
  </si>
  <si>
    <t>BIHAR</t>
  </si>
  <si>
    <t>JHARKHAND</t>
  </si>
  <si>
    <t>SIKKIM</t>
  </si>
  <si>
    <t>ARUNACHAL PRADESH</t>
  </si>
  <si>
    <t>ASSAM</t>
  </si>
  <si>
    <t>MANIPUR</t>
  </si>
  <si>
    <t>MEGHALAYA</t>
  </si>
  <si>
    <t>MIZORAM</t>
  </si>
  <si>
    <t>NAGALAND</t>
  </si>
  <si>
    <t>TRIPURA</t>
  </si>
  <si>
    <t>NTPC STATIONS-NR</t>
  </si>
  <si>
    <t>NTPC STATIONS-WR</t>
  </si>
  <si>
    <t>JHABUA POWER_MP</t>
  </si>
  <si>
    <t>RKM POWER</t>
  </si>
  <si>
    <t>NETCL VALLUR</t>
  </si>
  <si>
    <t>BANGLADESH</t>
  </si>
  <si>
    <t>DIKCHU HEP</t>
  </si>
  <si>
    <t>S. No.</t>
  </si>
  <si>
    <t>NTPC STATIONS-SR</t>
  </si>
  <si>
    <t>NTPC STATIONS-ER</t>
  </si>
  <si>
    <t>NTPC STATIONS-NER</t>
  </si>
  <si>
    <t>NEEPCO STATIONS</t>
  </si>
  <si>
    <t>Any Day(s) Contracts</t>
  </si>
  <si>
    <t>SKS POWER</t>
  </si>
  <si>
    <t>TASHIDENG HEP</t>
  </si>
  <si>
    <t xml:space="preserve">Solar </t>
  </si>
  <si>
    <t xml:space="preserve">Note: </t>
  </si>
  <si>
    <t>NHPC STATIONS</t>
  </si>
  <si>
    <t>PARE HEP</t>
  </si>
  <si>
    <t>DGEN MEGA POWER</t>
  </si>
  <si>
    <t>IL&amp;FS</t>
  </si>
  <si>
    <t>NFF</t>
  </si>
  <si>
    <t>RAIL</t>
  </si>
  <si>
    <t>NEP</t>
  </si>
  <si>
    <t>NAPP</t>
  </si>
  <si>
    <t>RAP B</t>
  </si>
  <si>
    <t>TEHRI</t>
  </si>
  <si>
    <t>BBMB</t>
  </si>
  <si>
    <t>RAP C</t>
  </si>
  <si>
    <t>IGSTPS</t>
  </si>
  <si>
    <t>KOTESHWAR</t>
  </si>
  <si>
    <t>RAMPUR HEP</t>
  </si>
  <si>
    <t>BARC</t>
  </si>
  <si>
    <t>KAPP 3&amp;4</t>
  </si>
  <si>
    <t>HVDC CHAMPA</t>
  </si>
  <si>
    <t>MAHINDRA_RUMS</t>
  </si>
  <si>
    <t>ARINSUM_RUMS</t>
  </si>
  <si>
    <t>OSTRO</t>
  </si>
  <si>
    <t>ACME_RUMS</t>
  </si>
  <si>
    <t>NTPL</t>
  </si>
  <si>
    <t>LOKTAK</t>
  </si>
  <si>
    <t>SAINJ HEP</t>
  </si>
  <si>
    <t>Purchase</t>
  </si>
  <si>
    <t>Maximum ACP</t>
  </si>
  <si>
    <t>Minimum ACP</t>
  </si>
  <si>
    <t>RENEW_BHACHAU</t>
  </si>
  <si>
    <t>GIWEL_BHUJ</t>
  </si>
  <si>
    <t>G</t>
  </si>
  <si>
    <t>MEENAKSHI</t>
  </si>
  <si>
    <t>AZURE_SLR</t>
  </si>
  <si>
    <t>AZURE34_SLR</t>
  </si>
  <si>
    <t>TATA_SLR</t>
  </si>
  <si>
    <t>ACME_SLR</t>
  </si>
  <si>
    <t>RENEW_SLR</t>
  </si>
  <si>
    <t>Unconstrained Cleared Volume (MUs)</t>
  </si>
  <si>
    <t>BHADRAVATHI HVDC</t>
  </si>
  <si>
    <t>VINDHYACHAL HVDC</t>
  </si>
  <si>
    <t>RENEW_SLR_BKN</t>
  </si>
  <si>
    <t>CLEAN_SLR</t>
  </si>
  <si>
    <t>AHSP_ANTP</t>
  </si>
  <si>
    <t>AKSP_ANTP</t>
  </si>
  <si>
    <t>ABSP_ANTP</t>
  </si>
  <si>
    <t>AZURE_ANTP</t>
  </si>
  <si>
    <t>TATA_ANTP</t>
  </si>
  <si>
    <t>FRV_ANTP</t>
  </si>
  <si>
    <t>NTPC_ANTP</t>
  </si>
  <si>
    <t>GIWEL_TCN</t>
  </si>
  <si>
    <t>MYTRAH_TCN</t>
  </si>
  <si>
    <t>FRV_NPK</t>
  </si>
  <si>
    <t>ORANGE_TCN</t>
  </si>
  <si>
    <t>BETAM_TCN</t>
  </si>
  <si>
    <t>SBG_PVGD</t>
  </si>
  <si>
    <t>SBG_NPK</t>
  </si>
  <si>
    <t>PARAM_PVGD</t>
  </si>
  <si>
    <t>YARROW_PVGD</t>
  </si>
  <si>
    <t>TATA_PVGD</t>
  </si>
  <si>
    <t>RENEW_PVGD</t>
  </si>
  <si>
    <t>AKS_PVGD</t>
  </si>
  <si>
    <t>ARS_PVGD</t>
  </si>
  <si>
    <t>ADY1_PVGD</t>
  </si>
  <si>
    <t>RPREL</t>
  </si>
  <si>
    <t xml:space="preserve"> </t>
  </si>
  <si>
    <t>AMPS Hazira</t>
  </si>
  <si>
    <t>ARERJL_SLR</t>
  </si>
  <si>
    <t>HVDC RAIGARH</t>
  </si>
  <si>
    <t>FORTUM2_PVGD</t>
  </si>
  <si>
    <t>AVAADA1_PVGD</t>
  </si>
  <si>
    <t>FORTUM1_PVGD</t>
  </si>
  <si>
    <t>AZURE_PVGD</t>
  </si>
  <si>
    <t>AVAADA2_PVGD</t>
  </si>
  <si>
    <t>KREDL_PVGD</t>
  </si>
  <si>
    <t>Real Time market of IEX</t>
  </si>
  <si>
    <t xml:space="preserve">Real Time market of PXIL </t>
  </si>
  <si>
    <t xml:space="preserve">Volume of electricity that could not be cleared and hence not scheduled because of reasons other than congestion (MUs) </t>
  </si>
  <si>
    <t>Volume of electricity that could not be cleared and hence not scheduled because of congestion (MUs) *</t>
  </si>
  <si>
    <t>Day Ahead Market</t>
  </si>
  <si>
    <t>Real Time Market</t>
  </si>
  <si>
    <r>
      <t>Day Ahead Market</t>
    </r>
    <r>
      <rPr>
        <b/>
        <vertAlign val="superscript"/>
        <sz val="10"/>
        <color theme="1"/>
        <rFont val="Times New Roman"/>
        <family val="1"/>
      </rPr>
      <t>#</t>
    </r>
  </si>
  <si>
    <r>
      <t>Real Time Market</t>
    </r>
    <r>
      <rPr>
        <b/>
        <vertAlign val="superscript"/>
        <sz val="10"/>
        <color theme="1"/>
        <rFont val="Times New Roman"/>
        <family val="1"/>
      </rPr>
      <t>#</t>
    </r>
  </si>
  <si>
    <r>
      <rPr>
        <vertAlign val="superscript"/>
        <sz val="9"/>
        <color theme="1"/>
        <rFont val="Times New Roman"/>
        <family val="1"/>
      </rPr>
      <t>#</t>
    </r>
    <r>
      <rPr>
        <sz val="9"/>
        <color theme="1"/>
        <rFont val="Times New Roman"/>
        <family val="1"/>
      </rPr>
      <t xml:space="preserve"> Scheduled volume of all the bid areas.</t>
    </r>
  </si>
  <si>
    <t>(i) IEX</t>
  </si>
  <si>
    <t>(a) DAM</t>
  </si>
  <si>
    <t>(b) RTM</t>
  </si>
  <si>
    <t>(ii)PXIL</t>
  </si>
  <si>
    <t>REGL</t>
  </si>
  <si>
    <t>ALFANAR_BHUJ</t>
  </si>
  <si>
    <t>RENEW_BHUJ</t>
  </si>
  <si>
    <t>ASEJTL_SLR</t>
  </si>
  <si>
    <t>SINGOLI BHATWARI HEP</t>
  </si>
  <si>
    <t>AYANA_NPKUNTA</t>
  </si>
  <si>
    <t>SPRNG_NPKUNTA</t>
  </si>
  <si>
    <t>AZURE43_SLR</t>
  </si>
  <si>
    <t>SPRING_PUGALUR</t>
  </si>
  <si>
    <t>MRPL</t>
  </si>
  <si>
    <t>EDEN_SLR</t>
  </si>
  <si>
    <t>SBSR_SLR</t>
  </si>
  <si>
    <t>RENEWSW_SLR</t>
  </si>
  <si>
    <t>ADANI_WIND</t>
  </si>
  <si>
    <t>TPREL_RADHANESDA</t>
  </si>
  <si>
    <t>ESPL_RADHANESDA</t>
  </si>
  <si>
    <t>GIPCL_RADHANESDA</t>
  </si>
  <si>
    <t>RENEWJH_SLR</t>
  </si>
  <si>
    <t>OSTRO Hiriyur</t>
  </si>
  <si>
    <t>SORANG HEP</t>
  </si>
  <si>
    <t>Green Day ahead market of IEX</t>
  </si>
  <si>
    <t>Green Day ahead market of PXIL</t>
  </si>
  <si>
    <r>
      <t>Green Day Ahead Market</t>
    </r>
    <r>
      <rPr>
        <b/>
        <vertAlign val="superscript"/>
        <sz val="10"/>
        <color theme="1"/>
        <rFont val="Times New Roman"/>
        <family val="1"/>
      </rPr>
      <t>#</t>
    </r>
  </si>
  <si>
    <t>(c) GDAM</t>
  </si>
  <si>
    <t>AZURE41_SLR</t>
  </si>
  <si>
    <t>AYANA_RP1</t>
  </si>
  <si>
    <t>AVAADASN_SLR</t>
  </si>
  <si>
    <t>Green Day Ahead Market</t>
  </si>
  <si>
    <t>AHEJ4L_SOLAR</t>
  </si>
  <si>
    <t>AHEJ4L_WIND</t>
  </si>
  <si>
    <t>RENEWURJA_SLR</t>
  </si>
  <si>
    <t>AVADARJHN_SLR</t>
  </si>
  <si>
    <t>AZURE_MAPLE_SLR</t>
  </si>
  <si>
    <t>RENEW_SR_SLR</t>
  </si>
  <si>
    <t>RENEWSB</t>
  </si>
  <si>
    <t>THAR1_SLR</t>
  </si>
  <si>
    <t>CLEANSP_SLR</t>
  </si>
  <si>
    <t>ADANI GREEN</t>
  </si>
  <si>
    <t>1. Volume of electricity transacted by the trading licensees includes bilateral transactions (inter-state &amp; intra-state) and the transactions undertaken through power exchanges.</t>
  </si>
  <si>
    <t>2. Volume of electricity transacted by Global Energy Ltd. is not included.</t>
  </si>
  <si>
    <t>ACME_HEERGARH</t>
  </si>
  <si>
    <t>GRT_JPL</t>
  </si>
  <si>
    <t>GSECL_Radhanesda</t>
  </si>
  <si>
    <t>ABC_BHDL2</t>
  </si>
  <si>
    <t>MSUPL_BHDL2</t>
  </si>
  <si>
    <t>Price in PXIL (₹/kWh)</t>
  </si>
  <si>
    <t>AVIKIRAN</t>
  </si>
  <si>
    <t>RSTPS_FSPP</t>
  </si>
  <si>
    <t>Nepal</t>
  </si>
  <si>
    <t>Volume (MU)</t>
  </si>
  <si>
    <t>Weighted Average Price (₹/kWh)</t>
  </si>
  <si>
    <t xml:space="preserve">Neighboring Country </t>
  </si>
  <si>
    <t>Bhutan</t>
  </si>
  <si>
    <t>Net</t>
  </si>
  <si>
    <t>Sr. No.</t>
  </si>
  <si>
    <t xml:space="preserve"> -</t>
  </si>
  <si>
    <t>DD&amp;DNH</t>
  </si>
  <si>
    <t>* This power would have been scheduled had there been no congestion</t>
  </si>
  <si>
    <t>HPX</t>
  </si>
  <si>
    <t>(ii)HPX</t>
  </si>
  <si>
    <t>Day ahead market of HPX</t>
  </si>
  <si>
    <t>Green Day ahead market of HPX</t>
  </si>
  <si>
    <t>Source: Information submitted by IEX, PXIL and HPX</t>
  </si>
  <si>
    <r>
      <t xml:space="preserve">Price in HPX
( </t>
    </r>
    <r>
      <rPr>
        <b/>
        <sz val="12"/>
        <rFont val="Rupee Foradian"/>
        <family val="2"/>
      </rPr>
      <t>₹</t>
    </r>
    <r>
      <rPr>
        <b/>
        <sz val="12"/>
        <rFont val="Times New Roman"/>
        <family val="1"/>
      </rPr>
      <t>/kWh)</t>
    </r>
  </si>
  <si>
    <t>Source: IEX,  PXIL and HPX</t>
  </si>
  <si>
    <t xml:space="preserve">Real Time market of HPX </t>
  </si>
  <si>
    <t>Source: HPX</t>
  </si>
  <si>
    <t>NPGC</t>
  </si>
  <si>
    <t>BRBCL,NABINAGAR</t>
  </si>
  <si>
    <t>MTPS II</t>
  </si>
  <si>
    <t>RONGNICHU HEP</t>
  </si>
  <si>
    <t>HVDC PUS</t>
  </si>
  <si>
    <t>HVDC ALPD</t>
  </si>
  <si>
    <t>Source: IEX, PXIL, HPX &amp; NLDC</t>
  </si>
  <si>
    <t xml:space="preserve">PTC India Ltd. </t>
  </si>
  <si>
    <t>Tata Power Trading Company (P) Ltd.</t>
  </si>
  <si>
    <t>Manikaran Power Ltd.</t>
  </si>
  <si>
    <t>GMR Energy Trading Ltd.</t>
  </si>
  <si>
    <t>Kreate Energy (I) Pvt. Ltd.</t>
  </si>
  <si>
    <t>Greenko Energies Pvt Ltd</t>
  </si>
  <si>
    <t>Instinct Infra &amp; Power  Ltd.</t>
  </si>
  <si>
    <t>JSW Power Trading Company Ltd</t>
  </si>
  <si>
    <t>NTPC Ltd.</t>
  </si>
  <si>
    <t>Saranyu Power Trading Private Limited</t>
  </si>
  <si>
    <t>RPG Power Trading Company Ltd.</t>
  </si>
  <si>
    <t xml:space="preserve">Statkraft Markets Pvt. Ltd. </t>
  </si>
  <si>
    <t>Kundan International Pvt. Ltd.</t>
  </si>
  <si>
    <t xml:space="preserve">Abja Power Private Limited </t>
  </si>
  <si>
    <t>NLC India Ltd.</t>
  </si>
  <si>
    <t>Instant Venture Pvt. Ltd.</t>
  </si>
  <si>
    <t>Shree Cement Ltd.</t>
  </si>
  <si>
    <t>Phillip Commodities India (P) Ltd.</t>
  </si>
  <si>
    <t>Gita Power &amp; Infrastructure Private Limited</t>
  </si>
  <si>
    <t>SESPL</t>
  </si>
  <si>
    <t>POWERICA</t>
  </si>
  <si>
    <t>SKRPL</t>
  </si>
  <si>
    <t>KOLYAT_SLR</t>
  </si>
  <si>
    <t>TATA_GREEN</t>
  </si>
  <si>
    <t>Monthly Contracts</t>
  </si>
  <si>
    <t>SBESS</t>
  </si>
  <si>
    <t>SB_SLR</t>
  </si>
  <si>
    <t>SB6_POKARAN</t>
  </si>
  <si>
    <t>KSMPL_SLR</t>
  </si>
  <si>
    <t>MARUTI COAL</t>
  </si>
  <si>
    <t>INOX_BHUJ</t>
  </si>
  <si>
    <t>NCR ALLAHABAD</t>
  </si>
  <si>
    <t>JSW_RENEW_2</t>
  </si>
  <si>
    <t xml:space="preserve">Arunachal Pradesh Power Corporation (P) Ltd </t>
  </si>
  <si>
    <t>Saini Power Transactor</t>
  </si>
  <si>
    <t xml:space="preserve">Customized Energy Solutions India (P) Ltd. </t>
  </si>
  <si>
    <t xml:space="preserve">Powerfull Energy Trading Pvt. Ltd. </t>
  </si>
  <si>
    <t>Ideal Energy Solution Pvt. Ltd.</t>
  </si>
  <si>
    <t>DGPCL Bhutan</t>
  </si>
  <si>
    <t>Any Day Single Sided Contracts</t>
  </si>
  <si>
    <t>RGPPL_IR</t>
  </si>
  <si>
    <t>High Price  Day Ahead Market</t>
  </si>
  <si>
    <t>High Price Day ahead market of IEX</t>
  </si>
  <si>
    <t>Through Traders</t>
  </si>
  <si>
    <t>(d) HP-DAM</t>
  </si>
  <si>
    <t>CHUKHA HEP</t>
  </si>
  <si>
    <t>TALA HEP</t>
  </si>
  <si>
    <t>MANGDECHU HEP</t>
  </si>
  <si>
    <t>KURICHU HEP</t>
  </si>
  <si>
    <t>Traded Volume (MWh)</t>
  </si>
  <si>
    <r>
      <t>Weighted average Price (₹</t>
    </r>
    <r>
      <rPr>
        <sz val="11"/>
        <color theme="1"/>
        <rFont val="Times New Roman"/>
        <family val="1"/>
      </rPr>
      <t>/MWh)</t>
    </r>
  </si>
  <si>
    <t>Refex Industries Ltd.</t>
  </si>
  <si>
    <t>Shell Energy Marketing and Trading India Pvt. Ltd.</t>
  </si>
  <si>
    <t>SJVN Ltd.</t>
  </si>
  <si>
    <t>Source: Power Exchanges &amp; Grid-India REC Report</t>
  </si>
  <si>
    <t>Through Power Exchange</t>
  </si>
  <si>
    <t>Table-1: VOLUME OF SHORT-TERM TRANSACTIONS OF ELECTRICITY (ALL INDIA), APRIL 2023</t>
  </si>
  <si>
    <t>Railways_ER ISTS</t>
  </si>
  <si>
    <t>NETRA WIND</t>
  </si>
  <si>
    <t>APRAAVA</t>
  </si>
  <si>
    <t>SRSSFPL</t>
  </si>
  <si>
    <t>RENERGY5_WIND</t>
  </si>
  <si>
    <t>CONTINNUM PT</t>
  </si>
  <si>
    <t>Through Power Exchange 
(DAM + GDAM + HPDAM + RTM)</t>
  </si>
  <si>
    <t>Altilium Energie Private Limited</t>
  </si>
  <si>
    <t>Table-2: PERCENTAGE SHARE OF ELECTRICITY TRANSACTED BY TRADING LICENSEES, APRIL 2023</t>
  </si>
  <si>
    <t>Table-3:  PRICE OF ELECTRICITY TRANSACTED THROUGH TRADERS, APRIL 2023</t>
  </si>
  <si>
    <t>Table-4:  PRICE OF ELECTRICITY TRANSACTED THROUGH TRADERS (TIME-WISE), APRIL 2023</t>
  </si>
  <si>
    <t>High Price Day Ahead Market</t>
  </si>
  <si>
    <t>Table-9: VOLUME AND PRICE OF ELECTRICITY IN TERM AHEAD MARKET OF IEX, APRIL 2023</t>
  </si>
  <si>
    <t>Table-12: VOLUME AND PRICE OF ELECTRICITY IN GREEN TERM AHEAD MARKET OF IEX, APRIL 2023</t>
  </si>
  <si>
    <t>Table-34 : VOLUME AND PRICE OF CROSS BORDER TRADE THROUGH DAY AHEAD MARKET AT IEX, APRIL 2023</t>
  </si>
  <si>
    <t>Table-11: VOLUME AND PRICE OF ELECTRICITY IN TERM AHEAD MARKET OF HPX, APRIL 2023</t>
  </si>
  <si>
    <t>Table-14: VOLUME AND PRICE OF ELECTRICITY IN GREEN TERM AHEAD MARKET OF HPX, APRIL 2023</t>
  </si>
  <si>
    <t>Table-10: VOLUME AND PRICE OF ELECTRICITY IN TERM AHEAD MARKET OF PXIL, APRIL 2023</t>
  </si>
  <si>
    <t>Table-13: VOLUME AND PRICE OF ELECTRICITY IN GREEN TERM AHEAD MARKET OF PXIL, APRIL 2023</t>
  </si>
  <si>
    <t>Table-5: PRICE OF ELECTRICITY TRANSACTED IN DAY AHEAD MARKET THROUGH POWER EXCHANGES, APRIL 2023</t>
  </si>
  <si>
    <t>Table-6: PRICE OF ELECTRICITY TRANSACTED IN GREEN DAY AHEAD MARKET THROUGH POWER EXCHANGES, APRIL 2023</t>
  </si>
  <si>
    <t>Table-8: PRICE OF ELECTRICITY TRANSACTED IN REAL TIME MARKET THROUGH POWER EXCHANGES, APRIL 2023</t>
  </si>
  <si>
    <t>Table-7: PRICE OF ELECTRICITY TRANSACTED IN HIGH PRICE DAY AHEAD MARKET THROUGH POWER EXCHANGES, APRIL 2023</t>
  </si>
  <si>
    <r>
      <t xml:space="preserve"> Sale Price of Traders (</t>
    </r>
    <r>
      <rPr>
        <b/>
        <sz val="11"/>
        <rFont val="Rupee Foradian"/>
        <family val="2"/>
      </rPr>
      <t>₹</t>
    </r>
    <r>
      <rPr>
        <b/>
        <sz val="11"/>
        <rFont val="Times New Roman"/>
        <family val="1"/>
      </rPr>
      <t>/kWh)</t>
    </r>
  </si>
  <si>
    <r>
      <t>Price in IEX 
(</t>
    </r>
    <r>
      <rPr>
        <b/>
        <sz val="11"/>
        <rFont val="Rupee Foradian"/>
        <family val="2"/>
      </rPr>
      <t>₹</t>
    </r>
    <r>
      <rPr>
        <b/>
        <sz val="11"/>
        <rFont val="Times New Roman"/>
        <family val="1"/>
      </rPr>
      <t>/kWh)</t>
    </r>
  </si>
  <si>
    <r>
      <t xml:space="preserve">Price in PXIL
( </t>
    </r>
    <r>
      <rPr>
        <b/>
        <sz val="11"/>
        <rFont val="Rupee Foradian"/>
        <family val="2"/>
      </rPr>
      <t>₹</t>
    </r>
    <r>
      <rPr>
        <b/>
        <sz val="11"/>
        <rFont val="Times New Roman"/>
        <family val="1"/>
      </rPr>
      <t>/kWh)</t>
    </r>
  </si>
  <si>
    <r>
      <t>Price in IEX (</t>
    </r>
    <r>
      <rPr>
        <b/>
        <sz val="11"/>
        <rFont val="Rupee Foradian"/>
        <family val="2"/>
      </rPr>
      <t>₹</t>
    </r>
    <r>
      <rPr>
        <b/>
        <sz val="11"/>
        <rFont val="Times New Roman"/>
        <family val="1"/>
      </rPr>
      <t>/kWh)</t>
    </r>
  </si>
  <si>
    <r>
      <t>Price in IEX (</t>
    </r>
    <r>
      <rPr>
        <b/>
        <sz val="11"/>
        <rFont val="Sanskrit Text"/>
        <family val="1"/>
      </rPr>
      <t>₹</t>
    </r>
    <r>
      <rPr>
        <b/>
        <sz val="11"/>
        <rFont val="Times New Roman"/>
        <family val="1"/>
      </rPr>
      <t>/kWh)</t>
    </r>
  </si>
  <si>
    <r>
      <t>Price in PXIL (</t>
    </r>
    <r>
      <rPr>
        <b/>
        <sz val="11"/>
        <rFont val="Rupee Foradian"/>
        <family val="2"/>
      </rPr>
      <t>₹</t>
    </r>
    <r>
      <rPr>
        <b/>
        <sz val="11"/>
        <rFont val="Times New Roman"/>
        <family val="1"/>
      </rPr>
      <t>/kWh)</t>
    </r>
  </si>
  <si>
    <r>
      <t>Weighted Average Price (</t>
    </r>
    <r>
      <rPr>
        <b/>
        <sz val="11"/>
        <rFont val="Sanskrit Text"/>
        <family val="1"/>
      </rPr>
      <t>₹</t>
    </r>
    <r>
      <rPr>
        <b/>
        <sz val="11"/>
        <rFont val="Times New Roman"/>
        <family val="1"/>
      </rPr>
      <t>/kWh)</t>
    </r>
  </si>
  <si>
    <t>Table-15: VOLUME OF ELECTRICITY SOLD THROUGH BILATERAL, APRIL 2023</t>
  </si>
  <si>
    <t>Table-16: VOLUME OF ELECTRICITY PURCHASED THROUGH BILATERAL, APRIL 2023</t>
  </si>
  <si>
    <t>Table-17: VOLUME OF ELECTRICITY SOLD IN DAY AHEAD MARKET THROUGH POWER EXCHANGES, APRIL 2023</t>
  </si>
  <si>
    <t>Table-18: VOLUME OF ELECTRICITY PURCHASED IN DAY AHEAD MARKET THROUGH POWER EXCHANGES, APRIL 2023</t>
  </si>
  <si>
    <t>Table-19: VOLUME OF ELECTRICITY SOLD IN GREEN DAY AHEAD MARKET THROUGH POWER EXCHANGES, APRIL 2023</t>
  </si>
  <si>
    <t>Table-20: VOLUME OF ELECTRICITY PURCHASED IN GREEN DAY AHEAD MARKET THROUGH POWER EXCHANGES, APRIL 2023</t>
  </si>
  <si>
    <t>Table-21: VOLUME OF ELECTRICITY SOLD IN HIGH PRICE DAY AHEAD MARKET THROUGH POWER EXCHANGES, APRIL 2023</t>
  </si>
  <si>
    <t>Table-22: VOLUME OF ELECTRICITY PURCHASED IN HIG PRICE DAY AHEAD MARKET THROUGH POWER EXCHANGES, APRIL 2023</t>
  </si>
  <si>
    <t>Table-23: VOLUME OF ELECTRICITY SOLD IN REAL TIME MARKET THROUGH POWER EXCHANGES, APRIL 2023</t>
  </si>
  <si>
    <t>Table-24: VOLUME OF ELECTRICITY PURCHASED IN REAL TIME MARKET THROUGH POWER EXCHANGES, APRIL 2023</t>
  </si>
  <si>
    <t>Source:  NLDC</t>
  </si>
  <si>
    <t xml:space="preserve">Average </t>
  </si>
  <si>
    <t>Table-25: TOTAL VOLUME OF NET SHORT-TERM TRANSACTIONS OF ELECTRICITY (REGIONAL ENTITY-WISE), APRIL 2023</t>
  </si>
  <si>
    <t>All India Grid Charges (₹/kWh)</t>
  </si>
  <si>
    <r>
      <t>Table-28(a) : PRICE OF DAY AHEAD TRANSACTIONS OF ELECTRICITY  (DAY-WISE)(</t>
    </r>
    <r>
      <rPr>
        <b/>
        <sz val="10"/>
        <rFont val="Sanskrit Text"/>
        <family val="1"/>
      </rPr>
      <t>₹</t>
    </r>
    <r>
      <rPr>
        <b/>
        <sz val="10"/>
        <rFont val="Times New Roman"/>
        <family val="1"/>
      </rPr>
      <t>/kWh), APRIL 2023</t>
    </r>
  </si>
  <si>
    <r>
      <t>Table-28(b) : PRICE OF GREEN DAY AHEAD TRANSACTIONS OF ELECTRICITY  (DAY-WISE)(</t>
    </r>
    <r>
      <rPr>
        <b/>
        <sz val="10"/>
        <rFont val="Sanskrit Text"/>
        <family val="1"/>
      </rPr>
      <t>₹</t>
    </r>
    <r>
      <rPr>
        <b/>
        <sz val="10"/>
        <rFont val="Times New Roman"/>
        <family val="1"/>
      </rPr>
      <t>/kWh), APRIL 2023</t>
    </r>
  </si>
  <si>
    <r>
      <t>Table-28(c) : PRICE OF REAL TIME TRANSACTIONS (DAY-WISE) (</t>
    </r>
    <r>
      <rPr>
        <b/>
        <sz val="10"/>
        <rFont val="Sanskrit Text"/>
        <family val="1"/>
      </rPr>
      <t>₹</t>
    </r>
    <r>
      <rPr>
        <b/>
        <sz val="10"/>
        <rFont val="Times New Roman"/>
        <family val="1"/>
      </rPr>
      <t>/kWh), APRIL 2023</t>
    </r>
  </si>
  <si>
    <t>Table-29: VOLUME OF SHORT-TERM TRANSACTIONS OF ELECTRICITY (REGIONAL ENTITY*-WISE) (MUs), APRIL 2023</t>
  </si>
  <si>
    <t>Table-27: VOLUME OF SHORT-TERM TRANSACTIONS OF ELECTRICITY IN INDIA (DAY-WISE) (MUs), APRIL 2023</t>
  </si>
  <si>
    <t>Table-32: VOLUME OF ELECTRICITY OVER DRAWAL (IMPORTED) THROUGH DSM, APRIL 2023</t>
  </si>
  <si>
    <t>Table-31: VOLUME OF ELECTRICITY UNDER DRAWAL (EXPORTED) THROUGH DSM, APRIL 2023</t>
  </si>
  <si>
    <t>Table-30 : VOLUME AND CHARGES UNDER DSM (DAY-WISE), APRIL 2023</t>
  </si>
  <si>
    <t>Transactions</t>
  </si>
  <si>
    <t>Total Short-term transaction and DSM</t>
  </si>
  <si>
    <t>k</t>
  </si>
  <si>
    <t>* Total volume of net short-term transactions of electricity includes net of transactions of electricity through bilateral, power exchange.</t>
  </si>
  <si>
    <t># Owing to the Order Carry Forward (OCF) option, in some instances where congestion was experienced in DAM, the bids transferred from DAM to HP-DAM underwent changes. This resulted in higher volume getting cleared compared to the unconstrained market clearing volume in HP- DAM</t>
  </si>
  <si>
    <t>* As available on CEA Website, Gross Electricity Generation excluding electricity generation from renewables and captive power plants.</t>
  </si>
  <si>
    <t>Source: IEX, PXIL and HPX</t>
  </si>
  <si>
    <t>*** Total net includes net of transactions through bilateral, power exchange.</t>
  </si>
  <si>
    <t xml:space="preserve">Under the CERC REC Regulations 2022, the categorization of RECs has been dispensed with and exchange of RECs through trading licensees has also been allowed </t>
  </si>
  <si>
    <t xml:space="preserve">* Net indicates difference of volume purchased and sold by the respective neighbouring country </t>
  </si>
  <si>
    <t>Note: No Cross Border transactions were recorded in DAM at PXIL and HPX</t>
  </si>
  <si>
    <t>Table-33 : VOLUME AND PRICE OF RENEWABLE ENERGY CERTIFICATES (RECs) TRANSACTED, APRIL 2023</t>
  </si>
  <si>
    <t>Table-26: DETAILS OF CONGESTION IN POWER EXCHANGES,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</si>
</sst>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_(&quot;$&quot;* #,##0.00_);_(&quot;$&quot;* \(#,##0.00\);_(&quot;$&quot;* &quot;-&quot;??_);_(@_)"/>
    <numFmt numFmtId="165" formatCode="_(* #,##0.00_);_(* \(#,##0.00\);_(* &quot;-&quot;??_);_(@_)"/>
    <numFmt numFmtId="166" formatCode="[$-409]d\-mmm\-yy;@"/>
    <numFmt numFmtId="167" formatCode="0.000"/>
    <numFmt numFmtId="168" formatCode="0.0000"/>
    <numFmt numFmtId="169" formatCode="[$-1010409]General"/>
    <numFmt numFmtId="170" formatCode="0.00;0.00;0.00"/>
  </numFmts>
  <fonts count="54">
    <font>
      <sz val="11"/>
      <color theme="1"/>
      <name val="Calibri"/>
      <family val="2"/>
      <scheme val="minor"/>
    </font>
    <font>
      <sz val="11"/>
      <color theme="1"/>
      <name val="Calibri"/>
      <family val="2"/>
      <scheme val="minor"/>
    </font>
    <font>
      <b/>
      <sz val="13"/>
      <color theme="3"/>
      <name val="Calibri"/>
      <family val="2"/>
      <scheme val="minor"/>
    </font>
    <font>
      <b/>
      <sz val="11"/>
      <color theme="3"/>
      <name val="Calibri"/>
      <family val="2"/>
      <scheme val="minor"/>
    </font>
    <font>
      <sz val="10"/>
      <name val="Arial"/>
      <family val="2"/>
    </font>
    <font>
      <sz val="11"/>
      <color indexed="17"/>
      <name val="Calibri"/>
      <family val="2"/>
    </font>
    <font>
      <sz val="10"/>
      <color indexed="8"/>
      <name val="Arial"/>
      <family val="2"/>
    </font>
    <font>
      <sz val="11"/>
      <color indexed="8"/>
      <name val="Calibri"/>
      <family val="2"/>
    </font>
    <font>
      <sz val="12"/>
      <color theme="1"/>
      <name val="Antique Olive"/>
      <family val="2"/>
    </font>
    <font>
      <sz val="10"/>
      <color theme="1"/>
      <name val="Arial"/>
      <family val="2"/>
    </font>
    <font>
      <sz val="11"/>
      <color theme="1"/>
      <name val="Times New Roman"/>
      <family val="1"/>
    </font>
    <font>
      <sz val="10"/>
      <color theme="1"/>
      <name val="Times New Roman"/>
      <family val="1"/>
    </font>
    <font>
      <sz val="11"/>
      <name val="Calibri"/>
      <family val="2"/>
      <scheme val="minor"/>
    </font>
    <font>
      <sz val="9"/>
      <name val="Arial"/>
      <family val="2"/>
    </font>
    <font>
      <sz val="8"/>
      <name val="Arial"/>
      <family val="2"/>
    </font>
    <font>
      <b/>
      <sz val="8"/>
      <name val="Arial"/>
      <family val="2"/>
    </font>
    <font>
      <sz val="12"/>
      <name val="Times New Roman"/>
      <family val="1"/>
    </font>
    <font>
      <sz val="12"/>
      <color theme="1"/>
      <name val="Times New Roman"/>
      <family val="1"/>
    </font>
    <font>
      <b/>
      <sz val="12"/>
      <color theme="1"/>
      <name val="Times New Roman"/>
      <family val="1"/>
    </font>
    <font>
      <i/>
      <sz val="12"/>
      <color theme="1"/>
      <name val="Times New Roman"/>
      <family val="1"/>
    </font>
    <font>
      <sz val="11"/>
      <color theme="1"/>
      <name val="Arial"/>
      <family val="2"/>
    </font>
    <font>
      <b/>
      <sz val="11"/>
      <color theme="1"/>
      <name val="Times New Roman"/>
      <family val="1"/>
    </font>
    <font>
      <sz val="11"/>
      <name val="Arial"/>
      <family val="2"/>
    </font>
    <font>
      <b/>
      <sz val="12"/>
      <name val="Times New Roman"/>
      <family val="1"/>
    </font>
    <font>
      <sz val="10"/>
      <name val="Times New Roman"/>
      <family val="1"/>
    </font>
    <font>
      <sz val="11"/>
      <color theme="1"/>
      <name val="Times New Roman"/>
      <family val="2"/>
    </font>
    <font>
      <sz val="11"/>
      <color theme="1"/>
      <name val="Calibri"/>
      <family val="2"/>
      <charset val="134"/>
      <scheme val="minor"/>
    </font>
    <font>
      <sz val="10"/>
      <color rgb="FF000000"/>
      <name val="Times New Roman"/>
      <family val="1"/>
    </font>
    <font>
      <sz val="10"/>
      <name val="Arial"/>
      <family val="2"/>
      <charset val="1"/>
    </font>
    <font>
      <b/>
      <sz val="11"/>
      <name val="Arial"/>
      <family val="2"/>
    </font>
    <font>
      <i/>
      <sz val="11"/>
      <color theme="1"/>
      <name val="Arial"/>
      <family val="2"/>
    </font>
    <font>
      <b/>
      <sz val="10"/>
      <name val="Times New Roman"/>
      <family val="1"/>
    </font>
    <font>
      <b/>
      <sz val="11"/>
      <name val="Times New Roman"/>
      <family val="1"/>
    </font>
    <font>
      <sz val="11"/>
      <name val="Times New Roman"/>
      <family val="1"/>
    </font>
    <font>
      <i/>
      <sz val="10"/>
      <name val="Times New Roman"/>
      <family val="1"/>
    </font>
    <font>
      <b/>
      <sz val="10"/>
      <color theme="1"/>
      <name val="Times New Roman"/>
      <family val="1"/>
    </font>
    <font>
      <b/>
      <vertAlign val="superscript"/>
      <sz val="10"/>
      <color theme="1"/>
      <name val="Times New Roman"/>
      <family val="1"/>
    </font>
    <font>
      <sz val="9"/>
      <color theme="1"/>
      <name val="Times New Roman"/>
      <family val="1"/>
    </font>
    <font>
      <b/>
      <sz val="9"/>
      <name val="Times New Roman"/>
      <family val="1"/>
    </font>
    <font>
      <i/>
      <sz val="9"/>
      <name val="Times New Roman"/>
      <family val="1"/>
    </font>
    <font>
      <sz val="8"/>
      <name val="Times New Roman"/>
      <family val="1"/>
    </font>
    <font>
      <sz val="9"/>
      <name val="Times New Roman"/>
      <family val="1"/>
    </font>
    <font>
      <sz val="11"/>
      <color rgb="FFFF0000"/>
      <name val="Calibri"/>
      <family val="2"/>
      <scheme val="minor"/>
    </font>
    <font>
      <vertAlign val="superscript"/>
      <sz val="9"/>
      <color theme="1"/>
      <name val="Times New Roman"/>
      <family val="1"/>
    </font>
    <font>
      <b/>
      <sz val="12"/>
      <name val="Rupee Foradian"/>
      <family val="2"/>
    </font>
    <font>
      <i/>
      <sz val="11"/>
      <color theme="1"/>
      <name val="Times New Roman"/>
      <family val="1"/>
    </font>
    <font>
      <sz val="8.5"/>
      <name val="Times New Roman"/>
      <family val="1"/>
    </font>
    <font>
      <sz val="8.5"/>
      <color theme="1"/>
      <name val="Times New Roman"/>
      <family val="1"/>
    </font>
    <font>
      <b/>
      <sz val="9.5"/>
      <name val="Times New Roman"/>
      <family val="1"/>
    </font>
    <font>
      <i/>
      <sz val="8"/>
      <name val="Times New Roman"/>
      <family val="1"/>
    </font>
    <font>
      <sz val="8"/>
      <color theme="1"/>
      <name val="Times New Roman"/>
      <family val="1"/>
    </font>
    <font>
      <b/>
      <sz val="10"/>
      <name val="Sanskrit Text"/>
      <family val="1"/>
    </font>
    <font>
      <b/>
      <sz val="11"/>
      <name val="Rupee Foradian"/>
      <family val="2"/>
    </font>
    <font>
      <b/>
      <sz val="11"/>
      <name val="Sanskrit Text"/>
      <family val="1"/>
    </font>
  </fonts>
  <fills count="10">
    <fill>
      <patternFill patternType="none"/>
    </fill>
    <fill>
      <patternFill patternType="gray125"/>
    </fill>
    <fill>
      <patternFill patternType="solid">
        <fgColor indexed="42"/>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tint="0.79998168889431442"/>
        <bgColor indexed="9"/>
      </patternFill>
    </fill>
    <fill>
      <patternFill patternType="solid">
        <fgColor rgb="FFEAF1DD"/>
        <bgColor indexed="64"/>
      </patternFill>
    </fill>
    <fill>
      <patternFill patternType="solid">
        <fgColor rgb="FFC4D79B"/>
        <bgColor indexed="64"/>
      </patternFill>
    </fill>
    <fill>
      <patternFill patternType="solid">
        <fgColor rgb="FFD8E4BC"/>
        <bgColor indexed="64"/>
      </patternFill>
    </fill>
  </fills>
  <borders count="16">
    <border>
      <left/>
      <right/>
      <top/>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31"/>
      </right>
      <top style="thin">
        <color indexed="64"/>
      </top>
      <bottom/>
      <diagonal/>
    </border>
  </borders>
  <cellStyleXfs count="272">
    <xf numFmtId="0" fontId="0" fillId="0" borderId="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0" borderId="0"/>
    <xf numFmtId="0" fontId="6" fillId="0" borderId="0">
      <alignment vertical="top"/>
    </xf>
    <xf numFmtId="0" fontId="6" fillId="0" borderId="0">
      <alignment vertical="top"/>
    </xf>
    <xf numFmtId="0" fontId="1" fillId="0" borderId="0"/>
    <xf numFmtId="0" fontId="1" fillId="0" borderId="0"/>
    <xf numFmtId="0" fontId="6" fillId="0" borderId="0">
      <alignment vertical="top"/>
    </xf>
    <xf numFmtId="0" fontId="4" fillId="0" borderId="0"/>
    <xf numFmtId="0" fontId="7" fillId="0" borderId="0"/>
    <xf numFmtId="0" fontId="7" fillId="0" borderId="0"/>
    <xf numFmtId="0" fontId="7" fillId="0" borderId="0"/>
    <xf numFmtId="0" fontId="7" fillId="0" borderId="0"/>
    <xf numFmtId="0" fontId="7" fillId="0" borderId="0"/>
    <xf numFmtId="0" fontId="1" fillId="0" borderId="0"/>
    <xf numFmtId="0" fontId="4" fillId="0" borderId="0"/>
    <xf numFmtId="0" fontId="4" fillId="0" borderId="0" applyNumberFormat="0" applyFont="0" applyFill="0" applyBorder="0" applyAlignment="0" applyProtection="0">
      <alignment vertical="top"/>
    </xf>
    <xf numFmtId="0" fontId="4" fillId="0" borderId="0"/>
    <xf numFmtId="0" fontId="4" fillId="0" borderId="0"/>
    <xf numFmtId="0" fontId="1"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8" fillId="0" borderId="0"/>
    <xf numFmtId="0" fontId="4" fillId="0" borderId="0"/>
    <xf numFmtId="0" fontId="1" fillId="0" borderId="0"/>
    <xf numFmtId="0" fontId="4" fillId="0" borderId="0"/>
    <xf numFmtId="0" fontId="4" fillId="0" borderId="0"/>
    <xf numFmtId="0" fontId="4" fillId="0" borderId="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0" fontId="4"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43" fontId="2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9" fillId="0" borderId="0"/>
    <xf numFmtId="0" fontId="9"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4" fillId="0" borderId="0"/>
    <xf numFmtId="0" fontId="4" fillId="0" borderId="0"/>
    <xf numFmtId="0" fontId="4"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25"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4" fillId="0" borderId="0">
      <alignment vertical="center"/>
    </xf>
    <xf numFmtId="0" fontId="6" fillId="0" borderId="0">
      <alignment vertical="top"/>
    </xf>
    <xf numFmtId="0" fontId="6" fillId="0" borderId="0">
      <alignment vertical="top"/>
    </xf>
    <xf numFmtId="0" fontId="6" fillId="0" borderId="0">
      <alignment vertical="top"/>
    </xf>
    <xf numFmtId="0" fontId="9" fillId="0" borderId="0"/>
    <xf numFmtId="0" fontId="1" fillId="0" borderId="0"/>
    <xf numFmtId="0" fontId="9"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9" fillId="0" borderId="0"/>
    <xf numFmtId="169" fontId="1" fillId="0" borderId="0"/>
    <xf numFmtId="169" fontId="1" fillId="0" borderId="0"/>
    <xf numFmtId="169" fontId="1" fillId="0" borderId="0"/>
    <xf numFmtId="169" fontId="1" fillId="0" borderId="0"/>
    <xf numFmtId="169" fontId="1" fillId="0" borderId="0"/>
    <xf numFmtId="0" fontId="1" fillId="0" borderId="0"/>
    <xf numFmtId="169" fontId="1" fillId="0" borderId="0"/>
    <xf numFmtId="169" fontId="1" fillId="0" borderId="0"/>
    <xf numFmtId="169" fontId="1" fillId="0" borderId="0"/>
    <xf numFmtId="169" fontId="1" fillId="0" borderId="0"/>
    <xf numFmtId="0" fontId="4"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169" fontId="1"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8" fillId="0" borderId="0"/>
    <xf numFmtId="0" fontId="4" fillId="0" borderId="0"/>
    <xf numFmtId="0" fontId="4" fillId="0" borderId="0"/>
  </cellStyleXfs>
  <cellXfs count="374">
    <xf numFmtId="0" fontId="0" fillId="0" borderId="0" xfId="0"/>
    <xf numFmtId="0" fontId="10" fillId="0" borderId="0" xfId="0" applyFont="1" applyAlignment="1">
      <alignment horizontal="center"/>
    </xf>
    <xf numFmtId="0" fontId="0" fillId="0" borderId="0" xfId="0" applyBorder="1"/>
    <xf numFmtId="0" fontId="12" fillId="0" borderId="0" xfId="0" applyFont="1"/>
    <xf numFmtId="0" fontId="4" fillId="0" borderId="0" xfId="0" applyFont="1"/>
    <xf numFmtId="2" fontId="4" fillId="0" borderId="0" xfId="0" applyNumberFormat="1" applyFont="1"/>
    <xf numFmtId="0" fontId="13" fillId="0" borderId="0" xfId="0" applyFont="1"/>
    <xf numFmtId="2" fontId="4" fillId="0" borderId="0" xfId="0" applyNumberFormat="1" applyFont="1" applyFill="1"/>
    <xf numFmtId="0" fontId="4" fillId="0" borderId="0" xfId="0" applyFont="1" applyFill="1"/>
    <xf numFmtId="0" fontId="14" fillId="0" borderId="0" xfId="0" applyFont="1"/>
    <xf numFmtId="2" fontId="14" fillId="0" borderId="0" xfId="0" applyNumberFormat="1" applyFont="1"/>
    <xf numFmtId="0" fontId="14" fillId="0" borderId="0" xfId="0" applyFont="1" applyFill="1"/>
    <xf numFmtId="2" fontId="12" fillId="0" borderId="0" xfId="0" applyNumberFormat="1" applyFont="1"/>
    <xf numFmtId="2" fontId="14" fillId="0" borderId="0" xfId="0" applyNumberFormat="1" applyFont="1" applyFill="1"/>
    <xf numFmtId="0" fontId="4" fillId="0" borderId="0" xfId="22" applyFont="1"/>
    <xf numFmtId="0" fontId="4" fillId="0" borderId="0" xfId="22" applyFont="1" applyAlignment="1">
      <alignment vertical="center"/>
    </xf>
    <xf numFmtId="0" fontId="4" fillId="0" borderId="0" xfId="22" applyFont="1" applyAlignment="1">
      <alignment horizontal="left"/>
    </xf>
    <xf numFmtId="0" fontId="4" fillId="0" borderId="0" xfId="22" applyFont="1" applyAlignment="1">
      <alignment horizontal="center"/>
    </xf>
    <xf numFmtId="0" fontId="9" fillId="0" borderId="0" xfId="0" applyFont="1"/>
    <xf numFmtId="2" fontId="14" fillId="0" borderId="0" xfId="0" applyNumberFormat="1" applyFont="1" applyAlignment="1">
      <alignment horizontal="center"/>
    </xf>
    <xf numFmtId="2" fontId="14" fillId="0" borderId="0" xfId="0" applyNumberFormat="1" applyFont="1" applyAlignment="1">
      <alignment horizontal="center" vertical="center"/>
    </xf>
    <xf numFmtId="0" fontId="9" fillId="0" borderId="0" xfId="0" applyFont="1" applyAlignment="1">
      <alignment horizontal="center"/>
    </xf>
    <xf numFmtId="0" fontId="9" fillId="0" borderId="0" xfId="0" applyFont="1" applyAlignment="1">
      <alignment wrapText="1"/>
    </xf>
    <xf numFmtId="0" fontId="23" fillId="4" borderId="2" xfId="57" applyFont="1" applyFill="1" applyBorder="1" applyAlignment="1">
      <alignment horizontal="center" vertical="center"/>
    </xf>
    <xf numFmtId="0" fontId="23" fillId="4" borderId="2" xfId="57" applyFont="1" applyFill="1" applyBorder="1" applyAlignment="1">
      <alignment horizontal="center" vertical="center" wrapText="1"/>
    </xf>
    <xf numFmtId="0" fontId="22" fillId="0" borderId="0" xfId="40" applyFont="1" applyAlignment="1">
      <alignment horizontal="center"/>
    </xf>
    <xf numFmtId="2" fontId="22" fillId="0" borderId="0" xfId="40" applyNumberFormat="1" applyFont="1" applyAlignment="1">
      <alignment horizontal="center"/>
    </xf>
    <xf numFmtId="0" fontId="22" fillId="0" borderId="0" xfId="40" applyFont="1"/>
    <xf numFmtId="0" fontId="22" fillId="0" borderId="0" xfId="40" applyFont="1" applyAlignment="1"/>
    <xf numFmtId="2" fontId="29" fillId="0" borderId="0" xfId="0" applyNumberFormat="1" applyFont="1" applyBorder="1" applyAlignment="1">
      <alignment horizontal="center" vertical="center"/>
    </xf>
    <xf numFmtId="0" fontId="22" fillId="0" borderId="0" xfId="40" applyFont="1" applyBorder="1" applyAlignment="1">
      <alignment horizontal="center"/>
    </xf>
    <xf numFmtId="0" fontId="22" fillId="0" borderId="0" xfId="40" applyFont="1" applyFill="1" applyAlignment="1">
      <alignment horizontal="center"/>
    </xf>
    <xf numFmtId="0" fontId="22" fillId="0" borderId="0" xfId="22" applyFont="1"/>
    <xf numFmtId="0" fontId="22" fillId="0" borderId="0" xfId="22" applyFont="1" applyAlignment="1">
      <alignment vertical="center"/>
    </xf>
    <xf numFmtId="10" fontId="22" fillId="0" borderId="0" xfId="22" applyNumberFormat="1" applyFont="1" applyAlignment="1">
      <alignment vertical="center"/>
    </xf>
    <xf numFmtId="10" fontId="22" fillId="0" borderId="0" xfId="22" applyNumberFormat="1" applyFont="1"/>
    <xf numFmtId="0" fontId="22" fillId="0" borderId="0" xfId="22" applyFont="1" applyAlignment="1">
      <alignment horizontal="left"/>
    </xf>
    <xf numFmtId="0" fontId="22" fillId="0" borderId="0" xfId="22" applyFont="1" applyAlignment="1">
      <alignment horizontal="center"/>
    </xf>
    <xf numFmtId="0" fontId="22" fillId="0" borderId="0" xfId="0" applyFont="1"/>
    <xf numFmtId="0" fontId="30" fillId="0" borderId="0" xfId="39" applyFont="1" applyFill="1" applyBorder="1" applyAlignment="1">
      <alignment horizontal="left"/>
    </xf>
    <xf numFmtId="0" fontId="20" fillId="0" borderId="0" xfId="0" applyFont="1"/>
    <xf numFmtId="2" fontId="14" fillId="0" borderId="0" xfId="0" applyNumberFormat="1" applyFont="1" applyAlignment="1">
      <alignment horizontal="right"/>
    </xf>
    <xf numFmtId="2" fontId="15" fillId="0" borderId="0" xfId="0" applyNumberFormat="1" applyFont="1" applyAlignment="1">
      <alignment horizontal="right"/>
    </xf>
    <xf numFmtId="0" fontId="14" fillId="0" borderId="0" xfId="0" applyFont="1" applyAlignment="1">
      <alignment horizontal="right"/>
    </xf>
    <xf numFmtId="167" fontId="31" fillId="4" borderId="2" xfId="39" applyNumberFormat="1" applyFont="1" applyFill="1" applyBorder="1" applyAlignment="1">
      <alignment horizontal="left" vertical="center" wrapText="1"/>
    </xf>
    <xf numFmtId="167" fontId="31" fillId="4" borderId="2" xfId="39" applyNumberFormat="1" applyFont="1" applyFill="1" applyBorder="1" applyAlignment="1">
      <alignment horizontal="center" vertical="center" wrapText="1"/>
    </xf>
    <xf numFmtId="0" fontId="24" fillId="5" borderId="2" xfId="0" applyFont="1" applyFill="1" applyBorder="1" applyAlignment="1">
      <alignment horizontal="left"/>
    </xf>
    <xf numFmtId="2" fontId="11" fillId="5" borderId="2" xfId="0" applyNumberFormat="1" applyFont="1" applyFill="1" applyBorder="1" applyAlignment="1">
      <alignment horizontal="center"/>
    </xf>
    <xf numFmtId="2" fontId="24" fillId="5" borderId="2" xfId="45" applyNumberFormat="1" applyFont="1" applyFill="1" applyBorder="1" applyAlignment="1">
      <alignment horizontal="center" vertical="center" wrapText="1"/>
    </xf>
    <xf numFmtId="0" fontId="24" fillId="5" borderId="2" xfId="0" applyFont="1" applyFill="1" applyBorder="1" applyAlignment="1">
      <alignment horizontal="left" vertical="center" wrapText="1"/>
    </xf>
    <xf numFmtId="0" fontId="24" fillId="5" borderId="2" xfId="0" applyFont="1" applyFill="1" applyBorder="1" applyAlignment="1">
      <alignment horizontal="left" wrapText="1"/>
    </xf>
    <xf numFmtId="2" fontId="24" fillId="5" borderId="2" xfId="0" applyNumberFormat="1" applyFont="1" applyFill="1" applyBorder="1" applyAlignment="1">
      <alignment horizontal="left" vertical="center" wrapText="1"/>
    </xf>
    <xf numFmtId="2" fontId="24" fillId="5" borderId="2" xfId="0" applyNumberFormat="1" applyFont="1" applyFill="1" applyBorder="1" applyAlignment="1">
      <alignment horizontal="left"/>
    </xf>
    <xf numFmtId="167" fontId="24" fillId="5" borderId="2" xfId="45" applyNumberFormat="1" applyFont="1" applyFill="1" applyBorder="1" applyAlignment="1">
      <alignment horizontal="center" vertical="center" wrapText="1"/>
    </xf>
    <xf numFmtId="167" fontId="32" fillId="4" borderId="2" xfId="39" applyNumberFormat="1" applyFont="1" applyFill="1" applyBorder="1" applyAlignment="1">
      <alignment horizontal="left" vertical="center" wrapText="1"/>
    </xf>
    <xf numFmtId="167" fontId="32" fillId="4" borderId="2" xfId="39" applyNumberFormat="1" applyFont="1" applyFill="1" applyBorder="1" applyAlignment="1">
      <alignment horizontal="center" vertical="center" wrapText="1"/>
    </xf>
    <xf numFmtId="0" fontId="33" fillId="5" borderId="2" xfId="0" applyFont="1" applyFill="1" applyBorder="1" applyAlignment="1">
      <alignment horizontal="left" vertical="center"/>
    </xf>
    <xf numFmtId="2" fontId="10" fillId="5" borderId="2" xfId="0" applyNumberFormat="1" applyFont="1" applyFill="1" applyBorder="1" applyAlignment="1">
      <alignment horizontal="center" vertical="center"/>
    </xf>
    <xf numFmtId="2" fontId="33" fillId="5" borderId="2" xfId="45" applyNumberFormat="1" applyFont="1" applyFill="1" applyBorder="1" applyAlignment="1">
      <alignment horizontal="center" vertical="center" wrapText="1"/>
    </xf>
    <xf numFmtId="0" fontId="33" fillId="5" borderId="2" xfId="0" applyFont="1" applyFill="1" applyBorder="1" applyAlignment="1">
      <alignment horizontal="left" vertical="center" wrapText="1"/>
    </xf>
    <xf numFmtId="0" fontId="32" fillId="4" borderId="2" xfId="21" applyFont="1" applyFill="1" applyBorder="1" applyAlignment="1">
      <alignment horizontal="left" vertical="center"/>
    </xf>
    <xf numFmtId="2" fontId="32" fillId="4" borderId="2" xfId="21" applyNumberFormat="1" applyFont="1" applyFill="1" applyBorder="1" applyAlignment="1">
      <alignment horizontal="center" vertical="center"/>
    </xf>
    <xf numFmtId="167" fontId="32" fillId="4" borderId="2" xfId="21" applyNumberFormat="1" applyFont="1" applyFill="1" applyBorder="1" applyAlignment="1">
      <alignment horizontal="left" vertical="center" wrapText="1"/>
    </xf>
    <xf numFmtId="166" fontId="33" fillId="5" borderId="2" xfId="15" applyNumberFormat="1" applyFont="1" applyFill="1" applyBorder="1" applyAlignment="1">
      <alignment horizontal="center" vertical="center" wrapText="1"/>
    </xf>
    <xf numFmtId="2" fontId="33" fillId="5" borderId="2" xfId="15" applyNumberFormat="1" applyFont="1" applyFill="1" applyBorder="1" applyAlignment="1">
      <alignment horizontal="center"/>
    </xf>
    <xf numFmtId="2" fontId="33" fillId="5" borderId="2" xfId="15" applyNumberFormat="1" applyFont="1" applyFill="1" applyBorder="1" applyAlignment="1">
      <alignment horizontal="center" vertical="center" wrapText="1"/>
    </xf>
    <xf numFmtId="0" fontId="21" fillId="4" borderId="2" xfId="0" applyFont="1" applyFill="1" applyBorder="1" applyAlignment="1">
      <alignment horizontal="center" vertical="center"/>
    </xf>
    <xf numFmtId="2" fontId="32" fillId="4" borderId="2" xfId="15" applyNumberFormat="1" applyFont="1" applyFill="1" applyBorder="1" applyAlignment="1">
      <alignment horizontal="center"/>
    </xf>
    <xf numFmtId="0" fontId="24" fillId="5" borderId="2" xfId="0" applyFont="1" applyFill="1" applyBorder="1" applyAlignment="1">
      <alignment horizontal="left" vertical="center"/>
    </xf>
    <xf numFmtId="2" fontId="11" fillId="5" borderId="2" xfId="0" applyNumberFormat="1" applyFont="1" applyFill="1" applyBorder="1" applyAlignment="1">
      <alignment horizontal="center" vertical="center"/>
    </xf>
    <xf numFmtId="0" fontId="31" fillId="4" borderId="2" xfId="22" applyFont="1" applyFill="1" applyBorder="1" applyAlignment="1">
      <alignment horizontal="left" vertical="center"/>
    </xf>
    <xf numFmtId="2" fontId="31" fillId="4" borderId="2" xfId="22" applyNumberFormat="1" applyFont="1" applyFill="1" applyBorder="1" applyAlignment="1">
      <alignment horizontal="center" vertical="center"/>
    </xf>
    <xf numFmtId="167" fontId="31" fillId="4" borderId="2" xfId="21" applyNumberFormat="1" applyFont="1" applyFill="1" applyBorder="1" applyAlignment="1">
      <alignment horizontal="left" vertical="center" wrapText="1"/>
    </xf>
    <xf numFmtId="2" fontId="31" fillId="4" borderId="2" xfId="45" applyNumberFormat="1" applyFont="1" applyFill="1" applyBorder="1" applyAlignment="1">
      <alignment horizontal="center" vertical="center" wrapText="1"/>
    </xf>
    <xf numFmtId="0" fontId="37" fillId="5" borderId="2" xfId="0" applyFont="1" applyFill="1" applyBorder="1" applyAlignment="1">
      <alignment wrapText="1"/>
    </xf>
    <xf numFmtId="2" fontId="37" fillId="5" borderId="2" xfId="0" applyNumberFormat="1" applyFont="1" applyFill="1" applyBorder="1" applyAlignment="1">
      <alignment horizontal="right"/>
    </xf>
    <xf numFmtId="167" fontId="37" fillId="5" borderId="2" xfId="0" applyNumberFormat="1" applyFont="1" applyFill="1" applyBorder="1" applyAlignment="1">
      <alignment horizontal="right"/>
    </xf>
    <xf numFmtId="170" fontId="33" fillId="6" borderId="2" xfId="61" applyNumberFormat="1" applyFont="1" applyFill="1" applyBorder="1" applyAlignment="1">
      <alignment horizontal="right"/>
    </xf>
    <xf numFmtId="4" fontId="33" fillId="5" borderId="2" xfId="61" applyNumberFormat="1" applyFont="1" applyFill="1" applyBorder="1" applyAlignment="1">
      <alignment horizontal="right"/>
    </xf>
    <xf numFmtId="2" fontId="33" fillId="6" borderId="2" xfId="61" applyNumberFormat="1" applyFont="1" applyFill="1" applyBorder="1" applyAlignment="1">
      <alignment horizontal="right"/>
    </xf>
    <xf numFmtId="2" fontId="32" fillId="5" borderId="2" xfId="0" applyNumberFormat="1" applyFont="1" applyFill="1" applyBorder="1" applyAlignment="1">
      <alignment horizontal="right" vertical="center"/>
    </xf>
    <xf numFmtId="2" fontId="32" fillId="6" borderId="2" xfId="0" applyNumberFormat="1" applyFont="1" applyFill="1" applyBorder="1" applyAlignment="1">
      <alignment horizontal="right" vertical="center"/>
    </xf>
    <xf numFmtId="2" fontId="32" fillId="5" borderId="2" xfId="15" applyNumberFormat="1" applyFont="1" applyFill="1" applyBorder="1" applyAlignment="1">
      <alignment horizontal="right" vertical="center"/>
    </xf>
    <xf numFmtId="0" fontId="33" fillId="5" borderId="2" xfId="0" applyFont="1" applyFill="1" applyBorder="1" applyAlignment="1">
      <alignment horizontal="center" vertical="center" wrapText="1"/>
    </xf>
    <xf numFmtId="0" fontId="33" fillId="5" borderId="2" xfId="0" applyFont="1" applyFill="1" applyBorder="1" applyAlignment="1">
      <alignment vertical="center" wrapText="1"/>
    </xf>
    <xf numFmtId="0" fontId="10" fillId="7" borderId="2" xfId="0" applyFont="1" applyFill="1" applyBorder="1" applyAlignment="1">
      <alignment horizontal="left" wrapText="1"/>
    </xf>
    <xf numFmtId="0" fontId="33" fillId="5" borderId="7" xfId="0" applyFont="1" applyFill="1" applyBorder="1" applyAlignment="1">
      <alignment vertical="center" wrapText="1"/>
    </xf>
    <xf numFmtId="10" fontId="33" fillId="5" borderId="2" xfId="56" applyNumberFormat="1" applyFont="1" applyFill="1" applyBorder="1" applyAlignment="1">
      <alignment horizontal="center" vertical="center" wrapText="1"/>
    </xf>
    <xf numFmtId="0" fontId="33" fillId="5" borderId="2" xfId="0" applyFont="1" applyFill="1" applyBorder="1" applyAlignment="1">
      <alignment horizontal="center" vertical="top" wrapText="1"/>
    </xf>
    <xf numFmtId="0" fontId="17" fillId="5" borderId="2" xfId="0" applyFont="1" applyFill="1" applyBorder="1" applyAlignment="1">
      <alignment horizontal="center" vertical="center"/>
    </xf>
    <xf numFmtId="2" fontId="41" fillId="5" borderId="2" xfId="0" applyNumberFormat="1" applyFont="1" applyFill="1" applyBorder="1" applyAlignment="1">
      <alignment horizontal="left" vertical="center" wrapText="1"/>
    </xf>
    <xf numFmtId="0" fontId="41" fillId="5" borderId="2" xfId="0" applyFont="1" applyFill="1" applyBorder="1" applyAlignment="1">
      <alignment horizontal="left" vertical="center" wrapText="1"/>
    </xf>
    <xf numFmtId="0" fontId="33" fillId="5" borderId="2" xfId="0" applyFont="1" applyFill="1" applyBorder="1" applyAlignment="1">
      <alignment vertical="center" wrapText="1"/>
    </xf>
    <xf numFmtId="0" fontId="35" fillId="4" borderId="2" xfId="0" applyFont="1" applyFill="1" applyBorder="1" applyAlignment="1">
      <alignment horizontal="center" vertical="center" wrapText="1"/>
    </xf>
    <xf numFmtId="0" fontId="42" fillId="0" borderId="0" xfId="0" applyFont="1" applyFill="1" applyBorder="1" applyAlignment="1">
      <alignment vertical="center" wrapText="1"/>
    </xf>
    <xf numFmtId="0" fontId="4" fillId="0" borderId="0" xfId="0" applyFont="1" applyBorder="1"/>
    <xf numFmtId="0" fontId="32" fillId="3" borderId="2" xfId="0" applyFont="1" applyFill="1" applyBorder="1" applyAlignment="1">
      <alignment horizontal="center" vertical="center" wrapText="1"/>
    </xf>
    <xf numFmtId="2" fontId="33" fillId="5" borderId="2" xfId="40" applyNumberFormat="1" applyFont="1" applyFill="1" applyBorder="1" applyAlignment="1">
      <alignment horizontal="center" vertical="center"/>
    </xf>
    <xf numFmtId="10" fontId="33" fillId="5" borderId="7" xfId="56" applyNumberFormat="1" applyFont="1" applyFill="1" applyBorder="1" applyAlignment="1">
      <alignment horizontal="center" vertical="center" wrapText="1"/>
    </xf>
    <xf numFmtId="0" fontId="24" fillId="0" borderId="0" xfId="22" applyFont="1"/>
    <xf numFmtId="0" fontId="31" fillId="4" borderId="2" xfId="22" applyFont="1" applyFill="1" applyBorder="1" applyAlignment="1">
      <alignment horizontal="center" vertical="center" wrapText="1"/>
    </xf>
    <xf numFmtId="2" fontId="31" fillId="4" borderId="2" xfId="22" applyNumberFormat="1" applyFont="1" applyFill="1" applyBorder="1" applyAlignment="1">
      <alignment horizontal="center" vertical="center" wrapText="1"/>
    </xf>
    <xf numFmtId="0" fontId="24" fillId="0" borderId="0" xfId="22" applyFont="1" applyAlignment="1">
      <alignment vertical="center"/>
    </xf>
    <xf numFmtId="0" fontId="24" fillId="5" borderId="2" xfId="0" applyFont="1" applyFill="1" applyBorder="1" applyAlignment="1">
      <alignment vertical="center" wrapText="1"/>
    </xf>
    <xf numFmtId="0" fontId="24" fillId="5" borderId="2" xfId="0" applyFont="1" applyFill="1" applyBorder="1" applyAlignment="1">
      <alignment vertical="center"/>
    </xf>
    <xf numFmtId="2" fontId="24" fillId="5" borderId="2" xfId="0" applyNumberFormat="1" applyFont="1" applyFill="1" applyBorder="1" applyAlignment="1">
      <alignment vertical="center" wrapText="1"/>
    </xf>
    <xf numFmtId="0" fontId="31" fillId="4" borderId="2" xfId="0" applyFont="1" applyFill="1" applyBorder="1" applyAlignment="1">
      <alignment vertical="center"/>
    </xf>
    <xf numFmtId="0" fontId="35" fillId="4" borderId="2" xfId="0" applyFont="1" applyFill="1" applyBorder="1" applyAlignment="1">
      <alignment vertical="center" wrapText="1"/>
    </xf>
    <xf numFmtId="2" fontId="31" fillId="4" borderId="2" xfId="45" applyNumberFormat="1" applyFont="1" applyFill="1" applyBorder="1" applyAlignment="1">
      <alignment horizontal="center" vertical="center"/>
    </xf>
    <xf numFmtId="0" fontId="24" fillId="0" borderId="0" xfId="22" applyFont="1" applyAlignment="1"/>
    <xf numFmtId="2" fontId="24" fillId="0" borderId="0" xfId="22" applyNumberFormat="1" applyFont="1" applyAlignment="1">
      <alignment horizontal="center"/>
    </xf>
    <xf numFmtId="0" fontId="24" fillId="0" borderId="0" xfId="22" applyFont="1" applyAlignment="1">
      <alignment horizontal="left"/>
    </xf>
    <xf numFmtId="0" fontId="24" fillId="0" borderId="0" xfId="22" applyFont="1" applyAlignment="1">
      <alignment horizontal="center"/>
    </xf>
    <xf numFmtId="10" fontId="24" fillId="0" borderId="0" xfId="45" applyNumberFormat="1" applyFont="1"/>
    <xf numFmtId="0" fontId="33" fillId="0" borderId="0" xfId="22" applyFont="1"/>
    <xf numFmtId="0" fontId="10" fillId="0" borderId="0" xfId="0" applyFont="1"/>
    <xf numFmtId="0" fontId="33" fillId="0" borderId="0" xfId="22" applyFont="1" applyAlignment="1">
      <alignment horizontal="left"/>
    </xf>
    <xf numFmtId="0" fontId="33" fillId="0" borderId="0" xfId="22" applyFont="1" applyAlignment="1">
      <alignment horizontal="center"/>
    </xf>
    <xf numFmtId="0" fontId="24" fillId="0" borderId="0" xfId="22" applyFont="1" applyAlignment="1">
      <alignment horizontal="center" vertical="center"/>
    </xf>
    <xf numFmtId="0" fontId="31" fillId="4" borderId="2" xfId="0" applyFont="1" applyFill="1" applyBorder="1" applyAlignment="1">
      <alignment horizontal="center" vertical="center" wrapText="1"/>
    </xf>
    <xf numFmtId="0" fontId="24" fillId="5" borderId="2" xfId="0" applyFont="1" applyFill="1" applyBorder="1" applyAlignment="1">
      <alignment horizontal="center"/>
    </xf>
    <xf numFmtId="2" fontId="24" fillId="5" borderId="2" xfId="0" applyNumberFormat="1" applyFont="1" applyFill="1" applyBorder="1" applyAlignment="1">
      <alignment horizontal="center"/>
    </xf>
    <xf numFmtId="2" fontId="24" fillId="5" borderId="2" xfId="56" applyNumberFormat="1" applyFont="1" applyFill="1" applyBorder="1" applyAlignment="1">
      <alignment horizontal="center"/>
    </xf>
    <xf numFmtId="0" fontId="34" fillId="5" borderId="2" xfId="0" applyFont="1" applyFill="1" applyBorder="1" applyAlignment="1">
      <alignment horizontal="center"/>
    </xf>
    <xf numFmtId="0" fontId="34" fillId="5" borderId="2" xfId="0" applyFont="1" applyFill="1" applyBorder="1" applyAlignment="1">
      <alignment horizontal="left" indent="1"/>
    </xf>
    <xf numFmtId="0" fontId="34" fillId="5" borderId="2" xfId="0" applyFont="1" applyFill="1" applyBorder="1" applyAlignment="1">
      <alignment horizontal="left" indent="2"/>
    </xf>
    <xf numFmtId="0" fontId="31" fillId="5" borderId="2" xfId="0" applyFont="1" applyFill="1" applyBorder="1" applyAlignment="1">
      <alignment horizontal="left" indent="1"/>
    </xf>
    <xf numFmtId="2" fontId="31" fillId="5" borderId="2" xfId="0" applyNumberFormat="1" applyFont="1" applyFill="1" applyBorder="1" applyAlignment="1">
      <alignment horizontal="center"/>
    </xf>
    <xf numFmtId="2" fontId="31" fillId="5" borderId="2" xfId="56" applyNumberFormat="1" applyFont="1" applyFill="1" applyBorder="1" applyAlignment="1">
      <alignment horizontal="center"/>
    </xf>
    <xf numFmtId="0" fontId="23" fillId="4" borderId="6" xfId="40" applyFont="1" applyFill="1" applyBorder="1" applyAlignment="1">
      <alignment horizontal="center" vertical="center" wrapText="1"/>
    </xf>
    <xf numFmtId="0" fontId="23" fillId="4" borderId="2" xfId="40" applyFont="1" applyFill="1" applyBorder="1" applyAlignment="1">
      <alignment vertical="center" wrapText="1"/>
    </xf>
    <xf numFmtId="0" fontId="16" fillId="5" borderId="2" xfId="40" applyFont="1" applyFill="1" applyBorder="1" applyAlignment="1">
      <alignment horizontal="center" vertical="center" wrapText="1"/>
    </xf>
    <xf numFmtId="0" fontId="16" fillId="5" borderId="2" xfId="40" applyFont="1" applyFill="1" applyBorder="1" applyAlignment="1">
      <alignment vertical="center"/>
    </xf>
    <xf numFmtId="0" fontId="16" fillId="0" borderId="0" xfId="40" applyFont="1" applyAlignment="1">
      <alignment horizontal="center" vertical="center"/>
    </xf>
    <xf numFmtId="0" fontId="23" fillId="4" borderId="2" xfId="40" applyFont="1" applyFill="1" applyBorder="1" applyAlignment="1">
      <alignment horizontal="center" vertical="center"/>
    </xf>
    <xf numFmtId="0" fontId="23" fillId="4" borderId="2" xfId="40" applyFont="1" applyFill="1" applyBorder="1" applyAlignment="1">
      <alignment horizontal="center" vertical="center" wrapText="1"/>
    </xf>
    <xf numFmtId="0" fontId="16" fillId="5" borderId="2" xfId="40" applyFont="1" applyFill="1" applyBorder="1" applyAlignment="1">
      <alignment horizontal="center" vertical="center"/>
    </xf>
    <xf numFmtId="2" fontId="16" fillId="5" borderId="2" xfId="40" applyNumberFormat="1" applyFont="1" applyFill="1" applyBorder="1" applyAlignment="1">
      <alignment horizontal="center" vertical="center"/>
    </xf>
    <xf numFmtId="0" fontId="16" fillId="0" borderId="0" xfId="40" applyFont="1" applyBorder="1" applyAlignment="1">
      <alignment horizontal="center" vertical="center" wrapText="1"/>
    </xf>
    <xf numFmtId="0" fontId="16" fillId="0" borderId="0" xfId="40" applyFont="1" applyBorder="1" applyAlignment="1">
      <alignment vertical="center" wrapText="1"/>
    </xf>
    <xf numFmtId="0" fontId="23" fillId="4" borderId="2" xfId="8" applyFont="1" applyFill="1" applyBorder="1" applyAlignment="1">
      <alignment horizontal="center" vertical="center" wrapText="1"/>
    </xf>
    <xf numFmtId="0" fontId="23" fillId="5" borderId="2" xfId="40" applyFont="1" applyFill="1" applyBorder="1" applyAlignment="1">
      <alignment vertical="center"/>
    </xf>
    <xf numFmtId="0" fontId="16" fillId="0" borderId="0" xfId="40" applyFont="1" applyAlignment="1">
      <alignment vertical="center"/>
    </xf>
    <xf numFmtId="0" fontId="16" fillId="0" borderId="0" xfId="40" applyFont="1" applyAlignment="1">
      <alignment horizontal="center"/>
    </xf>
    <xf numFmtId="170" fontId="14" fillId="0" borderId="0" xfId="0" applyNumberFormat="1" applyFont="1"/>
    <xf numFmtId="10" fontId="23" fillId="5" borderId="2" xfId="47" applyNumberFormat="1" applyFont="1" applyFill="1" applyBorder="1" applyAlignment="1">
      <alignment horizontal="center" vertical="center"/>
    </xf>
    <xf numFmtId="168" fontId="18" fillId="5" borderId="2" xfId="0" applyNumberFormat="1" applyFont="1" applyFill="1" applyBorder="1" applyAlignment="1">
      <alignment horizontal="center" vertical="center" wrapText="1"/>
    </xf>
    <xf numFmtId="168" fontId="23" fillId="5" borderId="2" xfId="21" applyNumberFormat="1" applyFont="1" applyFill="1" applyBorder="1" applyAlignment="1">
      <alignment horizontal="center" vertical="center"/>
    </xf>
    <xf numFmtId="0" fontId="17" fillId="5" borderId="2" xfId="57" applyFont="1" applyFill="1" applyBorder="1" applyAlignment="1">
      <alignment horizontal="left" vertical="center" wrapText="1"/>
    </xf>
    <xf numFmtId="2" fontId="17" fillId="5" borderId="2" xfId="0" applyNumberFormat="1" applyFont="1" applyFill="1" applyBorder="1" applyAlignment="1">
      <alignment horizontal="center" vertical="center" wrapText="1"/>
    </xf>
    <xf numFmtId="168" fontId="17" fillId="5" borderId="2" xfId="0" applyNumberFormat="1" applyFont="1" applyFill="1" applyBorder="1" applyAlignment="1">
      <alignment horizontal="center" vertical="center" wrapText="1"/>
    </xf>
    <xf numFmtId="0" fontId="22" fillId="0" borderId="0" xfId="0" applyFont="1" applyAlignment="1">
      <alignment horizontal="left" vertical="center"/>
    </xf>
    <xf numFmtId="0" fontId="31" fillId="4" borderId="2"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3" fillId="5" borderId="2" xfId="0" applyFont="1" applyFill="1" applyBorder="1" applyAlignment="1">
      <alignment horizontal="left" vertical="center" wrapText="1"/>
    </xf>
    <xf numFmtId="2" fontId="33" fillId="5" borderId="2" xfId="22" applyNumberFormat="1" applyFont="1" applyFill="1" applyBorder="1" applyAlignment="1">
      <alignment horizontal="center" vertical="center"/>
    </xf>
    <xf numFmtId="2" fontId="33" fillId="5" borderId="2" xfId="22" applyNumberFormat="1" applyFont="1" applyFill="1" applyBorder="1" applyAlignment="1">
      <alignment horizontal="left" vertical="center"/>
    </xf>
    <xf numFmtId="1" fontId="10" fillId="5" borderId="2" xfId="61" applyNumberFormat="1" applyFont="1" applyFill="1" applyBorder="1" applyAlignment="1">
      <alignment horizontal="center" vertical="center"/>
    </xf>
    <xf numFmtId="2" fontId="33" fillId="5" borderId="2" xfId="22" applyNumberFormat="1" applyFont="1" applyFill="1" applyBorder="1" applyAlignment="1">
      <alignment horizontal="left" vertical="center" wrapText="1"/>
    </xf>
    <xf numFmtId="0" fontId="45" fillId="0" borderId="0" xfId="0" applyFont="1" applyFill="1" applyBorder="1" applyAlignment="1">
      <alignment horizontal="left"/>
    </xf>
    <xf numFmtId="0" fontId="10" fillId="0" borderId="0" xfId="0" applyFont="1" applyAlignment="1">
      <alignment vertical="center"/>
    </xf>
    <xf numFmtId="0" fontId="45" fillId="0" borderId="0" xfId="0" applyFont="1" applyFill="1" applyBorder="1" applyAlignment="1">
      <alignment horizontal="left" vertical="center"/>
    </xf>
    <xf numFmtId="0" fontId="33" fillId="5" borderId="2" xfId="0" applyFont="1" applyFill="1" applyBorder="1" applyAlignment="1">
      <alignment horizontal="left" vertical="center" wrapText="1"/>
    </xf>
    <xf numFmtId="0" fontId="46" fillId="5" borderId="2" xfId="0" applyFont="1" applyFill="1" applyBorder="1" applyAlignment="1">
      <alignment horizontal="left" vertical="center" wrapText="1"/>
    </xf>
    <xf numFmtId="167" fontId="48" fillId="4" borderId="2" xfId="39" applyNumberFormat="1" applyFont="1" applyFill="1" applyBorder="1" applyAlignment="1">
      <alignment horizontal="left" vertical="center" wrapText="1"/>
    </xf>
    <xf numFmtId="167" fontId="48" fillId="4" borderId="2" xfId="39" applyNumberFormat="1" applyFont="1" applyFill="1" applyBorder="1" applyAlignment="1">
      <alignment horizontal="center" vertical="center" wrapText="1"/>
    </xf>
    <xf numFmtId="0" fontId="48" fillId="4" borderId="2" xfId="22" applyFont="1" applyFill="1" applyBorder="1" applyAlignment="1">
      <alignment vertical="center"/>
    </xf>
    <xf numFmtId="2" fontId="48" fillId="4" borderId="2" xfId="46" applyNumberFormat="1" applyFont="1" applyFill="1" applyBorder="1" applyAlignment="1">
      <alignment horizontal="center" vertical="center"/>
    </xf>
    <xf numFmtId="2" fontId="48" fillId="4" borderId="2" xfId="45" applyNumberFormat="1" applyFont="1" applyFill="1" applyBorder="1" applyAlignment="1">
      <alignment horizontal="center" vertical="center" wrapText="1"/>
    </xf>
    <xf numFmtId="10" fontId="48" fillId="4" borderId="2" xfId="46" applyNumberFormat="1" applyFont="1" applyFill="1" applyBorder="1" applyAlignment="1">
      <alignment horizontal="left" vertical="center" wrapText="1"/>
    </xf>
    <xf numFmtId="2" fontId="38" fillId="4" borderId="2" xfId="46" applyNumberFormat="1" applyFont="1" applyFill="1" applyBorder="1" applyAlignment="1">
      <alignment horizontal="left" vertical="center"/>
    </xf>
    <xf numFmtId="2" fontId="38" fillId="4" borderId="2" xfId="46" applyNumberFormat="1" applyFont="1" applyFill="1" applyBorder="1" applyAlignment="1">
      <alignment horizontal="center" vertical="center"/>
    </xf>
    <xf numFmtId="2" fontId="38" fillId="4" borderId="2" xfId="45" applyNumberFormat="1" applyFont="1" applyFill="1" applyBorder="1" applyAlignment="1">
      <alignment horizontal="center" vertical="center" wrapText="1"/>
    </xf>
    <xf numFmtId="10" fontId="38" fillId="4" borderId="2" xfId="46" applyNumberFormat="1" applyFont="1" applyFill="1" applyBorder="1" applyAlignment="1">
      <alignment horizontal="left" vertical="center" wrapText="1"/>
    </xf>
    <xf numFmtId="0" fontId="46" fillId="5" borderId="2" xfId="39" applyFont="1" applyFill="1" applyBorder="1" applyAlignment="1">
      <alignment horizontal="center" vertical="center" wrapText="1"/>
    </xf>
    <xf numFmtId="2" fontId="47" fillId="5" borderId="2" xfId="0" applyNumberFormat="1" applyFont="1" applyFill="1" applyBorder="1" applyAlignment="1">
      <alignment horizontal="right" vertical="center"/>
    </xf>
    <xf numFmtId="167" fontId="38" fillId="4" borderId="2" xfId="39" applyNumberFormat="1" applyFont="1" applyFill="1" applyBorder="1" applyAlignment="1">
      <alignment horizontal="center" vertical="center" wrapText="1"/>
    </xf>
    <xf numFmtId="167" fontId="38" fillId="4" borderId="2" xfId="39" applyNumberFormat="1" applyFont="1" applyFill="1" applyBorder="1" applyAlignment="1">
      <alignment vertical="center" wrapText="1"/>
    </xf>
    <xf numFmtId="0" fontId="33" fillId="5" borderId="2" xfId="0" applyFont="1" applyFill="1" applyBorder="1" applyAlignment="1">
      <alignment horizontal="left" vertical="center" wrapText="1"/>
    </xf>
    <xf numFmtId="0" fontId="33" fillId="5" borderId="2" xfId="0" applyFont="1" applyFill="1" applyBorder="1" applyAlignment="1">
      <alignment horizontal="left" vertical="center" wrapText="1"/>
    </xf>
    <xf numFmtId="0" fontId="24" fillId="5" borderId="2" xfId="0" applyFont="1" applyFill="1" applyBorder="1" applyAlignment="1">
      <alignment horizontal="left" wrapText="1"/>
    </xf>
    <xf numFmtId="2" fontId="32" fillId="5" borderId="2" xfId="40" applyNumberFormat="1" applyFont="1" applyFill="1" applyBorder="1" applyAlignment="1">
      <alignment horizontal="center" vertical="center"/>
    </xf>
    <xf numFmtId="0" fontId="33" fillId="5" borderId="2" xfId="0" applyFont="1" applyFill="1" applyBorder="1" applyAlignment="1">
      <alignment horizontal="left" vertical="center" wrapText="1"/>
    </xf>
    <xf numFmtId="0" fontId="40" fillId="5" borderId="2" xfId="0" applyFont="1" applyFill="1" applyBorder="1" applyAlignment="1">
      <alignment horizontal="left" vertical="center" wrapText="1"/>
    </xf>
    <xf numFmtId="2" fontId="50" fillId="5" borderId="2" xfId="0" applyNumberFormat="1" applyFont="1" applyFill="1" applyBorder="1" applyAlignment="1">
      <alignment horizontal="center" vertical="center"/>
    </xf>
    <xf numFmtId="2" fontId="40" fillId="5" borderId="2" xfId="45" applyNumberFormat="1" applyFont="1" applyFill="1" applyBorder="1" applyAlignment="1">
      <alignment horizontal="center" vertical="center" wrapText="1"/>
    </xf>
    <xf numFmtId="0" fontId="40" fillId="5" borderId="2" xfId="0" applyFont="1" applyFill="1" applyBorder="1" applyAlignment="1">
      <alignment horizontal="left" vertical="center"/>
    </xf>
    <xf numFmtId="2" fontId="40" fillId="5" borderId="2" xfId="0" applyNumberFormat="1" applyFont="1" applyFill="1" applyBorder="1" applyAlignment="1">
      <alignment horizontal="left" vertical="center" wrapText="1"/>
    </xf>
    <xf numFmtId="167" fontId="40" fillId="5" borderId="2" xfId="45" applyNumberFormat="1" applyFont="1" applyFill="1" applyBorder="1" applyAlignment="1">
      <alignment horizontal="center" vertical="center" wrapText="1"/>
    </xf>
    <xf numFmtId="167" fontId="50" fillId="5" borderId="2" xfId="0" applyNumberFormat="1" applyFont="1" applyFill="1" applyBorder="1" applyAlignment="1">
      <alignment horizontal="center" vertical="center"/>
    </xf>
    <xf numFmtId="167" fontId="38" fillId="4" borderId="2" xfId="39" applyNumberFormat="1" applyFont="1" applyFill="1" applyBorder="1" applyAlignment="1">
      <alignment horizontal="left" vertical="center" wrapText="1"/>
    </xf>
    <xf numFmtId="0" fontId="33" fillId="5" borderId="2" xfId="0" applyFont="1" applyFill="1" applyBorder="1" applyAlignment="1">
      <alignment horizontal="left" vertical="center" wrapText="1"/>
    </xf>
    <xf numFmtId="0" fontId="33" fillId="5" borderId="2" xfId="0" applyFont="1" applyFill="1" applyBorder="1" applyAlignment="1">
      <alignment horizontal="left" vertical="center" wrapText="1"/>
    </xf>
    <xf numFmtId="0" fontId="24" fillId="5" borderId="2" xfId="39" applyFont="1" applyFill="1" applyBorder="1" applyAlignment="1">
      <alignment horizontal="center" vertical="center" wrapText="1"/>
    </xf>
    <xf numFmtId="2" fontId="11" fillId="5" borderId="2" xfId="0" applyNumberFormat="1" applyFont="1" applyFill="1" applyBorder="1" applyAlignment="1">
      <alignment horizontal="right" vertical="center"/>
    </xf>
    <xf numFmtId="4" fontId="24" fillId="5" borderId="2" xfId="61" applyNumberFormat="1" applyFont="1" applyFill="1" applyBorder="1" applyAlignment="1">
      <alignment horizontal="right"/>
    </xf>
    <xf numFmtId="0" fontId="32" fillId="4" borderId="2" xfId="0" applyFont="1" applyFill="1" applyBorder="1" applyAlignment="1">
      <alignment horizontal="center" vertical="center" wrapText="1"/>
    </xf>
    <xf numFmtId="0" fontId="33" fillId="5" borderId="2" xfId="0" applyFont="1" applyFill="1" applyBorder="1" applyAlignment="1">
      <alignment horizontal="left" vertical="center" wrapText="1"/>
    </xf>
    <xf numFmtId="0" fontId="33" fillId="5" borderId="2" xfId="0" applyFont="1" applyFill="1" applyBorder="1" applyAlignment="1">
      <alignment horizontal="left" vertical="center" wrapText="1"/>
    </xf>
    <xf numFmtId="0" fontId="32" fillId="3" borderId="2" xfId="0" applyFont="1" applyFill="1" applyBorder="1" applyAlignment="1">
      <alignment horizontal="center" vertical="center" wrapText="1"/>
    </xf>
    <xf numFmtId="0" fontId="34" fillId="5" borderId="0" xfId="39" applyFont="1" applyFill="1" applyBorder="1" applyAlignment="1">
      <alignment horizontal="left"/>
    </xf>
    <xf numFmtId="0" fontId="31" fillId="4" borderId="2" xfId="0" applyFont="1" applyFill="1" applyBorder="1" applyAlignment="1">
      <alignment horizontal="center" vertical="center" wrapText="1"/>
    </xf>
    <xf numFmtId="2" fontId="33" fillId="6" borderId="2" xfId="0" applyNumberFormat="1" applyFont="1" applyFill="1" applyBorder="1" applyAlignment="1">
      <alignment horizontal="right" vertical="center"/>
    </xf>
    <xf numFmtId="0" fontId="16" fillId="5" borderId="0" xfId="40" applyFont="1" applyFill="1" applyBorder="1" applyAlignment="1">
      <alignment horizontal="left" vertical="center" wrapText="1"/>
    </xf>
    <xf numFmtId="0" fontId="17" fillId="0" borderId="0" xfId="0" applyFont="1" applyBorder="1" applyAlignment="1">
      <alignment vertical="center"/>
    </xf>
    <xf numFmtId="167" fontId="33" fillId="5" borderId="2" xfId="45" applyNumberFormat="1" applyFont="1" applyFill="1" applyBorder="1" applyAlignment="1">
      <alignment horizontal="center" vertical="center" wrapText="1"/>
    </xf>
    <xf numFmtId="0" fontId="10" fillId="0" borderId="0" xfId="0" applyFont="1" applyAlignment="1">
      <alignment horizontal="center" vertical="center"/>
    </xf>
    <xf numFmtId="4" fontId="32" fillId="5" borderId="2" xfId="61" applyNumberFormat="1" applyFont="1" applyFill="1" applyBorder="1" applyAlignment="1">
      <alignment horizontal="right"/>
    </xf>
    <xf numFmtId="167" fontId="17" fillId="5" borderId="2" xfId="0" applyNumberFormat="1" applyFont="1" applyFill="1" applyBorder="1" applyAlignment="1">
      <alignment horizontal="center" vertical="center" wrapText="1"/>
    </xf>
    <xf numFmtId="0" fontId="17" fillId="5" borderId="5" xfId="57" applyFont="1" applyFill="1" applyBorder="1" applyAlignment="1">
      <alignment horizontal="left" vertical="center" wrapText="1"/>
    </xf>
    <xf numFmtId="168" fontId="50" fillId="5" borderId="2" xfId="0" applyNumberFormat="1" applyFont="1" applyFill="1" applyBorder="1" applyAlignment="1">
      <alignment horizontal="center" vertical="center"/>
    </xf>
    <xf numFmtId="0" fontId="22" fillId="0" borderId="0" xfId="40" applyFont="1" applyAlignment="1">
      <alignment horizontal="center"/>
    </xf>
    <xf numFmtId="167" fontId="11" fillId="5" borderId="2" xfId="0" applyNumberFormat="1" applyFont="1" applyFill="1" applyBorder="1" applyAlignment="1">
      <alignment horizontal="center"/>
    </xf>
    <xf numFmtId="0" fontId="22" fillId="0" borderId="0" xfId="40" applyFont="1" applyAlignment="1">
      <alignment horizontal="center"/>
    </xf>
    <xf numFmtId="167" fontId="32" fillId="4" borderId="6" xfId="39" applyNumberFormat="1" applyFont="1" applyFill="1" applyBorder="1" applyAlignment="1">
      <alignment horizontal="center" vertical="center" wrapText="1"/>
    </xf>
    <xf numFmtId="165" fontId="10" fillId="5" borderId="2" xfId="61" applyFont="1" applyFill="1" applyBorder="1" applyAlignment="1">
      <alignment horizontal="center" vertical="center"/>
    </xf>
    <xf numFmtId="0" fontId="35" fillId="4" borderId="4" xfId="0" applyFont="1" applyFill="1" applyBorder="1" applyAlignment="1">
      <alignment horizontal="center" vertical="center" wrapText="1"/>
    </xf>
    <xf numFmtId="2" fontId="10" fillId="5" borderId="2" xfId="61" applyNumberFormat="1" applyFont="1" applyFill="1" applyBorder="1" applyAlignment="1">
      <alignment horizontal="center" vertical="center"/>
    </xf>
    <xf numFmtId="0" fontId="38" fillId="4" borderId="2" xfId="0" applyFont="1" applyFill="1" applyBorder="1" applyAlignment="1">
      <alignment horizontal="center" vertical="center" wrapText="1"/>
    </xf>
    <xf numFmtId="167" fontId="32" fillId="4" borderId="2" xfId="39" applyNumberFormat="1" applyFont="1" applyFill="1" applyBorder="1" applyAlignment="1">
      <alignment horizontal="center" vertical="center" wrapText="1"/>
    </xf>
    <xf numFmtId="168" fontId="40" fillId="5" borderId="2" xfId="45" applyNumberFormat="1" applyFont="1" applyFill="1" applyBorder="1" applyAlignment="1">
      <alignment horizontal="center" vertical="center" wrapText="1"/>
    </xf>
    <xf numFmtId="0" fontId="22" fillId="0" borderId="0" xfId="40" applyFont="1" applyAlignment="1">
      <alignment horizontal="center"/>
    </xf>
    <xf numFmtId="0" fontId="32" fillId="3" borderId="4"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22" fillId="0" borderId="0" xfId="40" applyFont="1" applyAlignment="1">
      <alignment horizontal="center"/>
    </xf>
    <xf numFmtId="0" fontId="31" fillId="4" borderId="6" xfId="0" applyFont="1" applyFill="1" applyBorder="1" applyAlignment="1">
      <alignment horizontal="center" vertical="center" wrapText="1"/>
    </xf>
    <xf numFmtId="0" fontId="33" fillId="0" borderId="0" xfId="40" applyFont="1" applyAlignment="1">
      <alignment horizontal="center" vertical="center"/>
    </xf>
    <xf numFmtId="0" fontId="32" fillId="4" borderId="2" xfId="40" applyFont="1" applyFill="1" applyBorder="1" applyAlignment="1">
      <alignment horizontal="center" vertical="center" wrapText="1"/>
    </xf>
    <xf numFmtId="0" fontId="33" fillId="0" borderId="0" xfId="40" applyFont="1" applyBorder="1" applyAlignment="1">
      <alignment vertical="center" wrapText="1"/>
    </xf>
    <xf numFmtId="0" fontId="33" fillId="0" borderId="0" xfId="40" applyFont="1" applyBorder="1" applyAlignment="1">
      <alignment vertical="center"/>
    </xf>
    <xf numFmtId="0" fontId="32" fillId="4" borderId="2" xfId="8" applyFont="1" applyFill="1" applyBorder="1" applyAlignment="1">
      <alignment horizontal="center" vertical="center" wrapText="1"/>
    </xf>
    <xf numFmtId="2" fontId="33" fillId="0" borderId="0" xfId="40" applyNumberFormat="1" applyFont="1" applyBorder="1" applyAlignment="1">
      <alignment vertical="center"/>
    </xf>
    <xf numFmtId="0" fontId="10" fillId="0" borderId="0" xfId="0" applyFont="1" applyBorder="1" applyAlignment="1">
      <alignment vertical="center"/>
    </xf>
    <xf numFmtId="2" fontId="33" fillId="0" borderId="0" xfId="0" applyNumberFormat="1" applyFont="1" applyFill="1"/>
    <xf numFmtId="2" fontId="32" fillId="5" borderId="2" xfId="15" applyNumberFormat="1" applyFont="1" applyFill="1" applyBorder="1" applyAlignment="1">
      <alignment horizontal="center"/>
    </xf>
    <xf numFmtId="166" fontId="32" fillId="5" borderId="2" xfId="15" applyNumberFormat="1"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2" xfId="0" applyFont="1" applyFill="1" applyBorder="1" applyAlignment="1">
      <alignment horizontal="left" vertical="center" wrapText="1"/>
    </xf>
    <xf numFmtId="2" fontId="31" fillId="9" borderId="2" xfId="0" applyNumberFormat="1" applyFont="1" applyFill="1" applyBorder="1" applyAlignment="1">
      <alignment horizontal="center" vertical="center" wrapText="1"/>
    </xf>
    <xf numFmtId="2" fontId="31" fillId="9" borderId="2" xfId="0" applyNumberFormat="1" applyFont="1" applyFill="1" applyBorder="1" applyAlignment="1">
      <alignment horizontal="center"/>
    </xf>
    <xf numFmtId="2" fontId="31" fillId="9" borderId="2" xfId="56" applyNumberFormat="1" applyFont="1" applyFill="1" applyBorder="1" applyAlignment="1">
      <alignment horizontal="center"/>
    </xf>
    <xf numFmtId="0" fontId="24" fillId="9" borderId="2" xfId="0" applyFont="1" applyFill="1" applyBorder="1" applyAlignment="1">
      <alignment horizontal="center"/>
    </xf>
    <xf numFmtId="0" fontId="31" fillId="9" borderId="2" xfId="0" applyFont="1" applyFill="1" applyBorder="1" applyAlignment="1">
      <alignment horizontal="left" indent="1"/>
    </xf>
    <xf numFmtId="0" fontId="31" fillId="9" borderId="2" xfId="0" applyFont="1" applyFill="1" applyBorder="1" applyAlignment="1">
      <alignment horizontal="center"/>
    </xf>
    <xf numFmtId="10" fontId="24" fillId="9" borderId="2" xfId="56" applyNumberFormat="1" applyFont="1" applyFill="1" applyBorder="1" applyAlignment="1">
      <alignment horizontal="center" wrapText="1"/>
    </xf>
    <xf numFmtId="2" fontId="33" fillId="5" borderId="2" xfId="40" applyNumberFormat="1" applyFont="1" applyFill="1" applyBorder="1" applyAlignment="1">
      <alignment horizontal="center" vertical="center" wrapText="1"/>
    </xf>
    <xf numFmtId="2" fontId="10" fillId="7" borderId="5" xfId="0" applyNumberFormat="1" applyFont="1" applyFill="1" applyBorder="1" applyAlignment="1">
      <alignment horizontal="center" vertical="center" wrapText="1"/>
    </xf>
    <xf numFmtId="2" fontId="33" fillId="5" borderId="2" xfId="0" applyNumberFormat="1" applyFont="1" applyFill="1" applyBorder="1" applyAlignment="1">
      <alignment horizontal="center" vertical="center" wrapText="1"/>
    </xf>
    <xf numFmtId="0" fontId="14" fillId="0" borderId="0" xfId="0" applyFont="1" applyBorder="1"/>
    <xf numFmtId="2" fontId="14" fillId="0" borderId="0" xfId="0" applyNumberFormat="1" applyFont="1" applyBorder="1"/>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5" borderId="2" xfId="0" applyFont="1" applyFill="1" applyBorder="1" applyAlignment="1">
      <alignment horizontal="left" wrapText="1"/>
    </xf>
    <xf numFmtId="0" fontId="24" fillId="5" borderId="2" xfId="0" applyFont="1" applyFill="1" applyBorder="1" applyAlignment="1">
      <alignment wrapText="1"/>
    </xf>
    <xf numFmtId="0" fontId="19" fillId="5" borderId="3" xfId="57" applyFont="1" applyFill="1" applyBorder="1" applyAlignment="1">
      <alignment horizontal="left" vertical="top"/>
    </xf>
    <xf numFmtId="0" fontId="19" fillId="5" borderId="4" xfId="57" applyFont="1" applyFill="1" applyBorder="1" applyAlignment="1">
      <alignment horizontal="left" vertical="top"/>
    </xf>
    <xf numFmtId="0" fontId="19" fillId="5" borderId="5" xfId="57" applyFont="1" applyFill="1" applyBorder="1" applyAlignment="1">
      <alignment horizontal="left" vertical="top"/>
    </xf>
    <xf numFmtId="0" fontId="23" fillId="3" borderId="3" xfId="57" applyFont="1" applyFill="1" applyBorder="1" applyAlignment="1">
      <alignment horizontal="center" vertical="center" wrapText="1"/>
    </xf>
    <xf numFmtId="0" fontId="23" fillId="3" borderId="4" xfId="57" applyFont="1" applyFill="1" applyBorder="1" applyAlignment="1">
      <alignment horizontal="center" vertical="center" wrapText="1"/>
    </xf>
    <xf numFmtId="0" fontId="16" fillId="3" borderId="4" xfId="57" applyFont="1" applyFill="1" applyBorder="1" applyAlignment="1">
      <alignment horizontal="center" vertical="center"/>
    </xf>
    <xf numFmtId="0" fontId="16" fillId="3" borderId="5" xfId="57" applyFont="1" applyFill="1" applyBorder="1" applyAlignment="1">
      <alignment horizontal="center" vertical="center"/>
    </xf>
    <xf numFmtId="0" fontId="18" fillId="5" borderId="3" xfId="57" applyFont="1" applyFill="1" applyBorder="1" applyAlignment="1">
      <alignment horizontal="center"/>
    </xf>
    <xf numFmtId="0" fontId="18" fillId="5" borderId="5" xfId="57" applyFont="1" applyFill="1" applyBorder="1" applyAlignment="1">
      <alignment horizontal="center"/>
    </xf>
    <xf numFmtId="0" fontId="19" fillId="5" borderId="3" xfId="57" applyFont="1" applyFill="1" applyBorder="1" applyAlignment="1">
      <alignment horizontal="justify" vertical="top" wrapText="1"/>
    </xf>
    <xf numFmtId="0" fontId="19" fillId="5" borderId="4" xfId="57" applyFont="1" applyFill="1" applyBorder="1" applyAlignment="1">
      <alignment horizontal="justify" vertical="top" wrapText="1"/>
    </xf>
    <xf numFmtId="0" fontId="19" fillId="5" borderId="5" xfId="57" applyFont="1" applyFill="1" applyBorder="1" applyAlignment="1">
      <alignment horizontal="justify" vertical="top" wrapText="1"/>
    </xf>
    <xf numFmtId="0" fontId="19" fillId="5" borderId="3" xfId="57" applyFont="1" applyFill="1" applyBorder="1" applyAlignment="1">
      <alignment horizontal="left" vertical="top" wrapText="1"/>
    </xf>
    <xf numFmtId="0" fontId="19" fillId="5" borderId="4" xfId="57" applyFont="1" applyFill="1" applyBorder="1" applyAlignment="1">
      <alignment horizontal="left" vertical="top" wrapText="1"/>
    </xf>
    <xf numFmtId="0" fontId="19" fillId="5" borderId="5" xfId="57" applyFont="1" applyFill="1" applyBorder="1" applyAlignment="1">
      <alignment horizontal="left" vertical="top" wrapText="1"/>
    </xf>
    <xf numFmtId="2" fontId="33" fillId="5" borderId="3" xfId="40" applyNumberFormat="1" applyFont="1" applyFill="1" applyBorder="1" applyAlignment="1">
      <alignment horizontal="center" vertical="center"/>
    </xf>
    <xf numFmtId="2" fontId="33" fillId="5" borderId="5" xfId="40" applyNumberFormat="1" applyFont="1" applyFill="1" applyBorder="1" applyAlignment="1">
      <alignment horizontal="center" vertical="center"/>
    </xf>
    <xf numFmtId="0" fontId="16" fillId="5" borderId="13" xfId="40" applyFont="1" applyFill="1" applyBorder="1" applyAlignment="1">
      <alignment horizontal="left" vertical="center"/>
    </xf>
    <xf numFmtId="0" fontId="16" fillId="5" borderId="6" xfId="40" applyFont="1" applyFill="1" applyBorder="1" applyAlignment="1">
      <alignment horizontal="left" vertical="center"/>
    </xf>
    <xf numFmtId="0" fontId="16" fillId="5" borderId="12" xfId="40" applyFont="1" applyFill="1" applyBorder="1" applyAlignment="1">
      <alignment horizontal="left" vertical="center"/>
    </xf>
    <xf numFmtId="0" fontId="23" fillId="3" borderId="3" xfId="40" applyFont="1" applyFill="1" applyBorder="1" applyAlignment="1">
      <alignment horizontal="center" vertical="center" wrapText="1"/>
    </xf>
    <xf numFmtId="0" fontId="17" fillId="0" borderId="4" xfId="0" applyFont="1" applyBorder="1" applyAlignment="1">
      <alignment vertical="center"/>
    </xf>
    <xf numFmtId="0" fontId="17" fillId="0" borderId="5" xfId="0" applyFont="1" applyBorder="1" applyAlignment="1">
      <alignment vertical="center"/>
    </xf>
    <xf numFmtId="0" fontId="23" fillId="3" borderId="2" xfId="40" applyFont="1" applyFill="1" applyBorder="1" applyAlignment="1">
      <alignment horizontal="center" vertical="center" wrapText="1"/>
    </xf>
    <xf numFmtId="0" fontId="16" fillId="5" borderId="8" xfId="40" applyFont="1" applyFill="1" applyBorder="1" applyAlignment="1">
      <alignment horizontal="left" vertical="center" wrapText="1"/>
    </xf>
    <xf numFmtId="0" fontId="17" fillId="0" borderId="8" xfId="0" applyFont="1" applyBorder="1" applyAlignment="1">
      <alignment vertical="center"/>
    </xf>
    <xf numFmtId="0" fontId="16" fillId="5" borderId="15" xfId="40" applyFont="1" applyFill="1" applyBorder="1" applyAlignment="1">
      <alignment horizontal="left" vertical="center" wrapText="1"/>
    </xf>
    <xf numFmtId="0" fontId="32" fillId="4" borderId="3" xfId="40" applyFont="1" applyFill="1" applyBorder="1" applyAlignment="1">
      <alignment horizontal="center" vertical="center" wrapText="1"/>
    </xf>
    <xf numFmtId="0" fontId="10" fillId="0" borderId="5" xfId="0" applyFont="1" applyBorder="1" applyAlignment="1">
      <alignment vertical="center"/>
    </xf>
    <xf numFmtId="0" fontId="16" fillId="5" borderId="8" xfId="40" applyFont="1" applyFill="1" applyBorder="1" applyAlignment="1">
      <alignment vertical="center"/>
    </xf>
    <xf numFmtId="0" fontId="31" fillId="3" borderId="3" xfId="22" applyFont="1" applyFill="1" applyBorder="1" applyAlignment="1">
      <alignment horizontal="center" vertical="center" wrapText="1"/>
    </xf>
    <xf numFmtId="0" fontId="31" fillId="3" borderId="4" xfId="22" applyFont="1" applyFill="1" applyBorder="1" applyAlignment="1">
      <alignment horizontal="center" vertical="center" wrapText="1"/>
    </xf>
    <xf numFmtId="0" fontId="31" fillId="3" borderId="5" xfId="22" applyFont="1" applyFill="1" applyBorder="1" applyAlignment="1">
      <alignment horizontal="center" vertical="center" wrapText="1"/>
    </xf>
    <xf numFmtId="167" fontId="31" fillId="3" borderId="3" xfId="39" applyNumberFormat="1" applyFont="1" applyFill="1" applyBorder="1" applyAlignment="1">
      <alignment horizontal="center" vertical="center" wrapText="1"/>
    </xf>
    <xf numFmtId="167" fontId="31" fillId="3" borderId="4" xfId="39" applyNumberFormat="1" applyFont="1" applyFill="1" applyBorder="1" applyAlignment="1">
      <alignment horizontal="center" vertical="center" wrapText="1"/>
    </xf>
    <xf numFmtId="167" fontId="31" fillId="3" borderId="5" xfId="39" applyNumberFormat="1" applyFont="1" applyFill="1" applyBorder="1" applyAlignment="1">
      <alignment horizontal="center" vertical="center" wrapText="1"/>
    </xf>
    <xf numFmtId="167" fontId="31" fillId="3" borderId="2" xfId="39" applyNumberFormat="1" applyFont="1" applyFill="1" applyBorder="1" applyAlignment="1">
      <alignment horizontal="center" vertical="center" wrapText="1"/>
    </xf>
    <xf numFmtId="167" fontId="32" fillId="3" borderId="3" xfId="39" applyNumberFormat="1" applyFont="1" applyFill="1" applyBorder="1" applyAlignment="1">
      <alignment horizontal="center" vertical="center" wrapText="1"/>
    </xf>
    <xf numFmtId="167" fontId="32" fillId="3" borderId="4" xfId="39" applyNumberFormat="1" applyFont="1" applyFill="1" applyBorder="1" applyAlignment="1">
      <alignment horizontal="center" vertical="center" wrapText="1"/>
    </xf>
    <xf numFmtId="167" fontId="32" fillId="3" borderId="5" xfId="39" applyNumberFormat="1" applyFont="1" applyFill="1" applyBorder="1" applyAlignment="1">
      <alignment horizontal="center" vertical="center" wrapText="1"/>
    </xf>
    <xf numFmtId="167" fontId="38" fillId="3" borderId="2" xfId="39" applyNumberFormat="1" applyFont="1" applyFill="1" applyBorder="1" applyAlignment="1">
      <alignment horizontal="center" vertical="center" wrapText="1"/>
    </xf>
    <xf numFmtId="0" fontId="41" fillId="3" borderId="2" xfId="39" applyFont="1" applyFill="1" applyBorder="1" applyAlignment="1">
      <alignment vertical="center" wrapText="1"/>
    </xf>
    <xf numFmtId="167" fontId="49" fillId="5" borderId="2" xfId="39" applyNumberFormat="1" applyFont="1" applyFill="1" applyBorder="1" applyAlignment="1">
      <alignment vertical="center" wrapText="1"/>
    </xf>
    <xf numFmtId="0" fontId="49" fillId="5" borderId="2" xfId="39" applyFont="1" applyFill="1" applyBorder="1" applyAlignment="1">
      <alignment vertical="center"/>
    </xf>
    <xf numFmtId="167" fontId="49" fillId="5" borderId="2" xfId="39" applyNumberFormat="1" applyFont="1" applyFill="1" applyBorder="1" applyAlignment="1">
      <alignment vertical="center"/>
    </xf>
    <xf numFmtId="0" fontId="34" fillId="5" borderId="10" xfId="39" applyFont="1" applyFill="1" applyBorder="1" applyAlignment="1">
      <alignment horizontal="left"/>
    </xf>
    <xf numFmtId="0" fontId="34" fillId="5" borderId="0" xfId="39" applyFont="1" applyFill="1" applyBorder="1" applyAlignment="1">
      <alignment horizontal="left"/>
    </xf>
    <xf numFmtId="0" fontId="32" fillId="3" borderId="3"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32" fillId="3" borderId="2" xfId="0" applyFont="1" applyFill="1" applyBorder="1" applyAlignment="1">
      <alignment horizontal="center" vertical="center" wrapText="1"/>
    </xf>
    <xf numFmtId="0" fontId="33" fillId="5" borderId="3" xfId="0" applyFont="1" applyFill="1" applyBorder="1" applyAlignment="1">
      <alignment horizontal="left" vertical="center" wrapText="1"/>
    </xf>
    <xf numFmtId="0" fontId="33" fillId="5" borderId="4" xfId="0" applyFont="1" applyFill="1" applyBorder="1" applyAlignment="1">
      <alignment horizontal="left" vertical="center" wrapText="1"/>
    </xf>
    <xf numFmtId="0" fontId="33" fillId="5" borderId="5" xfId="0" applyFont="1" applyFill="1" applyBorder="1" applyAlignment="1">
      <alignment horizontal="left" vertical="center" wrapText="1"/>
    </xf>
    <xf numFmtId="0" fontId="34" fillId="5" borderId="3" xfId="0" applyFont="1" applyFill="1" applyBorder="1" applyAlignment="1">
      <alignment horizontal="left" vertical="center" wrapText="1"/>
    </xf>
    <xf numFmtId="0" fontId="34" fillId="5" borderId="4" xfId="0" applyFont="1" applyFill="1" applyBorder="1" applyAlignment="1">
      <alignment horizontal="left" vertical="center" wrapText="1"/>
    </xf>
    <xf numFmtId="0" fontId="34" fillId="5" borderId="5" xfId="0" applyFont="1" applyFill="1" applyBorder="1" applyAlignment="1">
      <alignment horizontal="left" vertical="center"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7" fillId="5" borderId="12" xfId="0" applyFont="1" applyFill="1" applyBorder="1" applyAlignment="1">
      <alignment horizontal="left" vertical="center" wrapText="1"/>
    </xf>
    <xf numFmtId="0" fontId="37" fillId="5" borderId="8" xfId="0" applyFont="1" applyFill="1" applyBorder="1" applyAlignment="1">
      <alignment horizontal="left" vertical="center" wrapText="1"/>
    </xf>
    <xf numFmtId="0" fontId="37" fillId="5" borderId="13" xfId="0" applyFont="1" applyFill="1" applyBorder="1" applyAlignment="1">
      <alignment horizontal="left" vertical="center" wrapText="1"/>
    </xf>
    <xf numFmtId="0" fontId="37" fillId="5" borderId="2" xfId="0" applyFont="1" applyFill="1" applyBorder="1" applyAlignment="1">
      <alignment horizontal="left" vertical="center" wrapText="1"/>
    </xf>
    <xf numFmtId="0" fontId="35" fillId="3" borderId="3" xfId="0"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35" fillId="4" borderId="3" xfId="0" applyFont="1" applyFill="1" applyBorder="1" applyAlignment="1">
      <alignment horizontal="center" vertical="center" wrapText="1"/>
    </xf>
    <xf numFmtId="0" fontId="35" fillId="4" borderId="5"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4"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1" fillId="4" borderId="14"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40" fillId="5" borderId="12" xfId="0" applyFont="1" applyFill="1" applyBorder="1" applyAlignment="1">
      <alignment horizontal="left" vertical="center" wrapText="1"/>
    </xf>
    <xf numFmtId="0" fontId="40" fillId="5" borderId="8" xfId="0" applyFont="1" applyFill="1" applyBorder="1" applyAlignment="1">
      <alignment horizontal="left" vertical="center" wrapText="1"/>
    </xf>
    <xf numFmtId="0" fontId="31" fillId="8" borderId="11" xfId="0" applyFont="1" applyFill="1" applyBorder="1" applyAlignment="1">
      <alignment horizontal="center" vertical="center" wrapText="1"/>
    </xf>
    <xf numFmtId="0" fontId="31" fillId="8" borderId="9" xfId="0" applyFont="1" applyFill="1" applyBorder="1" applyAlignment="1">
      <alignment horizontal="center" vertical="center" wrapText="1"/>
    </xf>
    <xf numFmtId="0" fontId="40" fillId="5" borderId="3"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31" fillId="4" borderId="2" xfId="0" applyFont="1" applyFill="1" applyBorder="1" applyAlignment="1">
      <alignment horizontal="center" vertical="center"/>
    </xf>
    <xf numFmtId="0" fontId="31" fillId="4" borderId="6" xfId="0" applyFont="1" applyFill="1" applyBorder="1" applyAlignment="1">
      <alignment horizontal="center" vertical="center"/>
    </xf>
    <xf numFmtId="0" fontId="39" fillId="5" borderId="3"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39" fillId="5" borderId="5" xfId="0" applyFont="1" applyFill="1" applyBorder="1" applyAlignment="1">
      <alignment horizontal="left" vertical="center" wrapText="1"/>
    </xf>
    <xf numFmtId="0" fontId="39" fillId="5" borderId="3" xfId="0" applyFont="1" applyFill="1" applyBorder="1" applyAlignment="1">
      <alignment horizontal="left" vertical="center"/>
    </xf>
    <xf numFmtId="0" fontId="39" fillId="5" borderId="4" xfId="0" applyFont="1" applyFill="1" applyBorder="1" applyAlignment="1">
      <alignment horizontal="left" vertical="center"/>
    </xf>
    <xf numFmtId="0" fontId="39" fillId="5" borderId="5" xfId="0" applyFont="1" applyFill="1" applyBorder="1" applyAlignment="1">
      <alignment horizontal="left" vertical="center"/>
    </xf>
    <xf numFmtId="0" fontId="38" fillId="3" borderId="2"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40" fillId="5" borderId="5" xfId="0" applyFont="1" applyFill="1" applyBorder="1" applyAlignment="1">
      <alignment horizontal="left" vertical="center" wrapText="1"/>
    </xf>
    <xf numFmtId="0" fontId="31" fillId="4" borderId="7" xfId="0" applyFont="1" applyFill="1" applyBorder="1" applyAlignment="1">
      <alignment horizontal="center" vertical="center"/>
    </xf>
    <xf numFmtId="0" fontId="31" fillId="8" borderId="2" xfId="0" applyFont="1" applyFill="1" applyBorder="1" applyAlignment="1">
      <alignment horizontal="center" vertical="center" wrapText="1"/>
    </xf>
    <xf numFmtId="0" fontId="40" fillId="5" borderId="2" xfId="0" applyFont="1" applyFill="1" applyBorder="1" applyAlignment="1">
      <alignment horizontal="left" vertical="center" wrapText="1"/>
    </xf>
    <xf numFmtId="167" fontId="48" fillId="3" borderId="2" xfId="39" applyNumberFormat="1" applyFont="1" applyFill="1" applyBorder="1" applyAlignment="1">
      <alignment horizontal="center" vertical="center" wrapText="1"/>
    </xf>
    <xf numFmtId="167" fontId="32" fillId="4" borderId="2" xfId="39" applyNumberFormat="1" applyFont="1" applyFill="1" applyBorder="1" applyAlignment="1">
      <alignment horizontal="center" vertical="center" wrapText="1"/>
    </xf>
    <xf numFmtId="167" fontId="32" fillId="4" borderId="3" xfId="39" applyNumberFormat="1" applyFont="1" applyFill="1" applyBorder="1" applyAlignment="1">
      <alignment horizontal="center" vertical="center" wrapText="1"/>
    </xf>
    <xf numFmtId="167" fontId="32" fillId="3" borderId="2" xfId="39" applyNumberFormat="1" applyFont="1" applyFill="1" applyBorder="1" applyAlignment="1">
      <alignment horizontal="center" vertical="center" wrapText="1"/>
    </xf>
    <xf numFmtId="167" fontId="32" fillId="4" borderId="6" xfId="39" applyNumberFormat="1" applyFont="1" applyFill="1" applyBorder="1" applyAlignment="1">
      <alignment horizontal="center" vertical="center" wrapText="1"/>
    </xf>
    <xf numFmtId="167" fontId="32" fillId="4" borderId="7" xfId="39" applyNumberFormat="1" applyFont="1" applyFill="1" applyBorder="1" applyAlignment="1">
      <alignment horizontal="center" vertical="center" wrapText="1"/>
    </xf>
    <xf numFmtId="167" fontId="32" fillId="4" borderId="4" xfId="39" applyNumberFormat="1" applyFont="1" applyFill="1" applyBorder="1" applyAlignment="1">
      <alignment horizontal="center" vertical="center" wrapText="1"/>
    </xf>
    <xf numFmtId="167" fontId="32" fillId="4" borderId="5" xfId="39" applyNumberFormat="1" applyFont="1" applyFill="1" applyBorder="1" applyAlignment="1">
      <alignment horizontal="center" vertical="center" wrapText="1"/>
    </xf>
    <xf numFmtId="0" fontId="41" fillId="5" borderId="0" xfId="0" applyFont="1" applyFill="1" applyBorder="1" applyAlignment="1">
      <alignment horizontal="left" vertical="center" wrapText="1"/>
    </xf>
    <xf numFmtId="0" fontId="41" fillId="5" borderId="12" xfId="0" applyFont="1" applyFill="1" applyBorder="1" applyAlignment="1">
      <alignment horizontal="left" vertical="center" wrapText="1"/>
    </xf>
    <xf numFmtId="0" fontId="41" fillId="5" borderId="8" xfId="0" applyFont="1" applyFill="1" applyBorder="1" applyAlignment="1">
      <alignment horizontal="left" vertical="center" wrapText="1"/>
    </xf>
    <xf numFmtId="0" fontId="32" fillId="4" borderId="3"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5" xfId="0" applyFont="1" applyFill="1" applyBorder="1" applyAlignment="1">
      <alignment horizontal="center" vertical="center"/>
    </xf>
  </cellXfs>
  <cellStyles count="272">
    <cellStyle name="Comma" xfId="61" builtinId="3"/>
    <cellStyle name="Comma 12" xfId="62" xr:uid="{00000000-0005-0000-0000-000001000000}"/>
    <cellStyle name="Comma 2" xfId="1" xr:uid="{00000000-0005-0000-0000-000002000000}"/>
    <cellStyle name="Comma 2 10" xfId="63" xr:uid="{00000000-0005-0000-0000-000003000000}"/>
    <cellStyle name="Comma 2 11" xfId="64" xr:uid="{00000000-0005-0000-0000-000004000000}"/>
    <cellStyle name="Comma 2 12" xfId="65" xr:uid="{00000000-0005-0000-0000-000005000000}"/>
    <cellStyle name="Comma 2 13" xfId="66" xr:uid="{00000000-0005-0000-0000-000006000000}"/>
    <cellStyle name="Comma 2 14" xfId="67" xr:uid="{00000000-0005-0000-0000-000007000000}"/>
    <cellStyle name="Comma 2 15" xfId="68" xr:uid="{00000000-0005-0000-0000-000008000000}"/>
    <cellStyle name="Comma 2 16" xfId="69" xr:uid="{00000000-0005-0000-0000-000009000000}"/>
    <cellStyle name="Comma 2 17" xfId="70" xr:uid="{00000000-0005-0000-0000-00000A000000}"/>
    <cellStyle name="Comma 2 18" xfId="71" xr:uid="{00000000-0005-0000-0000-00000B000000}"/>
    <cellStyle name="Comma 2 19" xfId="72" xr:uid="{00000000-0005-0000-0000-00000C000000}"/>
    <cellStyle name="Comma 2 2" xfId="73" xr:uid="{00000000-0005-0000-0000-00000D000000}"/>
    <cellStyle name="Comma 2 2 10" xfId="74" xr:uid="{00000000-0005-0000-0000-00000E000000}"/>
    <cellStyle name="Comma 2 2 2" xfId="75" xr:uid="{00000000-0005-0000-0000-00000F000000}"/>
    <cellStyle name="Comma 2 2 3" xfId="76" xr:uid="{00000000-0005-0000-0000-000010000000}"/>
    <cellStyle name="Comma 2 2 4" xfId="77" xr:uid="{00000000-0005-0000-0000-000011000000}"/>
    <cellStyle name="Comma 2 2 5" xfId="78" xr:uid="{00000000-0005-0000-0000-000012000000}"/>
    <cellStyle name="Comma 2 2 6" xfId="79" xr:uid="{00000000-0005-0000-0000-000013000000}"/>
    <cellStyle name="Comma 2 2 7" xfId="80" xr:uid="{00000000-0005-0000-0000-000014000000}"/>
    <cellStyle name="Comma 2 2 8" xfId="81" xr:uid="{00000000-0005-0000-0000-000015000000}"/>
    <cellStyle name="Comma 2 2 9" xfId="82" xr:uid="{00000000-0005-0000-0000-000016000000}"/>
    <cellStyle name="Comma 2 20" xfId="83" xr:uid="{00000000-0005-0000-0000-000017000000}"/>
    <cellStyle name="Comma 2 21" xfId="84" xr:uid="{00000000-0005-0000-0000-000018000000}"/>
    <cellStyle name="Comma 2 22" xfId="85" xr:uid="{00000000-0005-0000-0000-000019000000}"/>
    <cellStyle name="Comma 2 3" xfId="86" xr:uid="{00000000-0005-0000-0000-00001A000000}"/>
    <cellStyle name="Comma 2 4" xfId="87" xr:uid="{00000000-0005-0000-0000-00001B000000}"/>
    <cellStyle name="Comma 2 5" xfId="88" xr:uid="{00000000-0005-0000-0000-00001C000000}"/>
    <cellStyle name="Comma 2 6" xfId="89" xr:uid="{00000000-0005-0000-0000-00001D000000}"/>
    <cellStyle name="Comma 2 7" xfId="90" xr:uid="{00000000-0005-0000-0000-00001E000000}"/>
    <cellStyle name="Comma 2 8" xfId="91" xr:uid="{00000000-0005-0000-0000-00001F000000}"/>
    <cellStyle name="Comma 2 9" xfId="92" xr:uid="{00000000-0005-0000-0000-000020000000}"/>
    <cellStyle name="Comma 3" xfId="58" xr:uid="{00000000-0005-0000-0000-000021000000}"/>
    <cellStyle name="Comma 3 10" xfId="93" xr:uid="{00000000-0005-0000-0000-000022000000}"/>
    <cellStyle name="Comma 3 2" xfId="94" xr:uid="{00000000-0005-0000-0000-000023000000}"/>
    <cellStyle name="Comma 3 3" xfId="95" xr:uid="{00000000-0005-0000-0000-000024000000}"/>
    <cellStyle name="Comma 3 4" xfId="96" xr:uid="{00000000-0005-0000-0000-000025000000}"/>
    <cellStyle name="Comma 3 5" xfId="97" xr:uid="{00000000-0005-0000-0000-000026000000}"/>
    <cellStyle name="Comma 3 6" xfId="98" xr:uid="{00000000-0005-0000-0000-000027000000}"/>
    <cellStyle name="Comma 3 7" xfId="99" xr:uid="{00000000-0005-0000-0000-000028000000}"/>
    <cellStyle name="Comma 3 8" xfId="100" xr:uid="{00000000-0005-0000-0000-000029000000}"/>
    <cellStyle name="Comma 3 9" xfId="101" xr:uid="{00000000-0005-0000-0000-00002A000000}"/>
    <cellStyle name="Currency 2" xfId="2" xr:uid="{00000000-0005-0000-0000-00002B000000}"/>
    <cellStyle name="Currency 3" xfId="3" xr:uid="{00000000-0005-0000-0000-00002C000000}"/>
    <cellStyle name="Currency 3 2" xfId="4" xr:uid="{00000000-0005-0000-0000-00002D000000}"/>
    <cellStyle name="Currency 3 3" xfId="5" xr:uid="{00000000-0005-0000-0000-00002E000000}"/>
    <cellStyle name="Good 2" xfId="6" xr:uid="{00000000-0005-0000-0000-00002F000000}"/>
    <cellStyle name="Heading 2 2" xfId="7" xr:uid="{00000000-0005-0000-0000-000030000000}"/>
    <cellStyle name="Heading 4 2" xfId="8" xr:uid="{00000000-0005-0000-0000-000031000000}"/>
    <cellStyle name="Normal" xfId="0" builtinId="0"/>
    <cellStyle name="Normal 10" xfId="9" xr:uid="{00000000-0005-0000-0000-000034000000}"/>
    <cellStyle name="Normal 11" xfId="59" xr:uid="{00000000-0005-0000-0000-000035000000}"/>
    <cellStyle name="Normal 11 2" xfId="102" xr:uid="{00000000-0005-0000-0000-000036000000}"/>
    <cellStyle name="Normal 12" xfId="103" xr:uid="{00000000-0005-0000-0000-000037000000}"/>
    <cellStyle name="Normal 13" xfId="10" xr:uid="{00000000-0005-0000-0000-000038000000}"/>
    <cellStyle name="Normal 14" xfId="11" xr:uid="{00000000-0005-0000-0000-000039000000}"/>
    <cellStyle name="Normal 14 10" xfId="104" xr:uid="{00000000-0005-0000-0000-00003A000000}"/>
    <cellStyle name="Normal 14 2" xfId="105" xr:uid="{00000000-0005-0000-0000-00003B000000}"/>
    <cellStyle name="Normal 14 3" xfId="106" xr:uid="{00000000-0005-0000-0000-00003C000000}"/>
    <cellStyle name="Normal 14 4" xfId="107" xr:uid="{00000000-0005-0000-0000-00003D000000}"/>
    <cellStyle name="Normal 14 5" xfId="108" xr:uid="{00000000-0005-0000-0000-00003E000000}"/>
    <cellStyle name="Normal 14 6" xfId="109" xr:uid="{00000000-0005-0000-0000-00003F000000}"/>
    <cellStyle name="Normal 14 7" xfId="110" xr:uid="{00000000-0005-0000-0000-000040000000}"/>
    <cellStyle name="Normal 14 8" xfId="111" xr:uid="{00000000-0005-0000-0000-000041000000}"/>
    <cellStyle name="Normal 14 9" xfId="112" xr:uid="{00000000-0005-0000-0000-000042000000}"/>
    <cellStyle name="Normal 15" xfId="12" xr:uid="{00000000-0005-0000-0000-000043000000}"/>
    <cellStyle name="Normal 16" xfId="13" xr:uid="{00000000-0005-0000-0000-000044000000}"/>
    <cellStyle name="Normal 17" xfId="113" xr:uid="{00000000-0005-0000-0000-000045000000}"/>
    <cellStyle name="Normal 17 4" xfId="14" xr:uid="{00000000-0005-0000-0000-000046000000}"/>
    <cellStyle name="Normal 18" xfId="270" xr:uid="{00000000-0005-0000-0000-000047000000}"/>
    <cellStyle name="Normal 19" xfId="114" xr:uid="{00000000-0005-0000-0000-000048000000}"/>
    <cellStyle name="Normal 2" xfId="15" xr:uid="{00000000-0005-0000-0000-000049000000}"/>
    <cellStyle name="Normal 2 10" xfId="115" xr:uid="{00000000-0005-0000-0000-00004A000000}"/>
    <cellStyle name="Normal 2 11" xfId="116" xr:uid="{00000000-0005-0000-0000-00004B000000}"/>
    <cellStyle name="Normal 2 12" xfId="117" xr:uid="{00000000-0005-0000-0000-00004C000000}"/>
    <cellStyle name="Normal 2 13" xfId="118" xr:uid="{00000000-0005-0000-0000-00004D000000}"/>
    <cellStyle name="Normal 2 14" xfId="119" xr:uid="{00000000-0005-0000-0000-00004E000000}"/>
    <cellStyle name="Normal 2 15" xfId="120" xr:uid="{00000000-0005-0000-0000-00004F000000}"/>
    <cellStyle name="Normal 2 16" xfId="121" xr:uid="{00000000-0005-0000-0000-000050000000}"/>
    <cellStyle name="Normal 2 17" xfId="122" xr:uid="{00000000-0005-0000-0000-000051000000}"/>
    <cellStyle name="Normal 2 18" xfId="123" xr:uid="{00000000-0005-0000-0000-000052000000}"/>
    <cellStyle name="Normal 2 19" xfId="124" xr:uid="{00000000-0005-0000-0000-000053000000}"/>
    <cellStyle name="Normal 2 2" xfId="16" xr:uid="{00000000-0005-0000-0000-000054000000}"/>
    <cellStyle name="Normal 2 2 10" xfId="125" xr:uid="{00000000-0005-0000-0000-000055000000}"/>
    <cellStyle name="Normal 2 2 11" xfId="126" xr:uid="{00000000-0005-0000-0000-000056000000}"/>
    <cellStyle name="Normal 2 2 12" xfId="127" xr:uid="{00000000-0005-0000-0000-000057000000}"/>
    <cellStyle name="Normal 2 2 13" xfId="128" xr:uid="{00000000-0005-0000-0000-000058000000}"/>
    <cellStyle name="Normal 2 2 14" xfId="129" xr:uid="{00000000-0005-0000-0000-000059000000}"/>
    <cellStyle name="Normal 2 2 15" xfId="130" xr:uid="{00000000-0005-0000-0000-00005A000000}"/>
    <cellStyle name="Normal 2 2 16" xfId="131" xr:uid="{00000000-0005-0000-0000-00005B000000}"/>
    <cellStyle name="Normal 2 2 17" xfId="132" xr:uid="{00000000-0005-0000-0000-00005C000000}"/>
    <cellStyle name="Normal 2 2 2" xfId="17" xr:uid="{00000000-0005-0000-0000-00005D000000}"/>
    <cellStyle name="Normal 2 2 2 10" xfId="133" xr:uid="{00000000-0005-0000-0000-00005E000000}"/>
    <cellStyle name="Normal 2 2 2 11" xfId="134" xr:uid="{00000000-0005-0000-0000-00005F000000}"/>
    <cellStyle name="Normal 2 2 2 12" xfId="135" xr:uid="{00000000-0005-0000-0000-000060000000}"/>
    <cellStyle name="Normal 2 2 2 13" xfId="136" xr:uid="{00000000-0005-0000-0000-000061000000}"/>
    <cellStyle name="Normal 2 2 2 2" xfId="137" xr:uid="{00000000-0005-0000-0000-000062000000}"/>
    <cellStyle name="Normal 2 2 2 3" xfId="138" xr:uid="{00000000-0005-0000-0000-000063000000}"/>
    <cellStyle name="Normal 2 2 2 4" xfId="139" xr:uid="{00000000-0005-0000-0000-000064000000}"/>
    <cellStyle name="Normal 2 2 2 5" xfId="140" xr:uid="{00000000-0005-0000-0000-000065000000}"/>
    <cellStyle name="Normal 2 2 2 6" xfId="141" xr:uid="{00000000-0005-0000-0000-000066000000}"/>
    <cellStyle name="Normal 2 2 2 7" xfId="142" xr:uid="{00000000-0005-0000-0000-000067000000}"/>
    <cellStyle name="Normal 2 2 2 8" xfId="143" xr:uid="{00000000-0005-0000-0000-000068000000}"/>
    <cellStyle name="Normal 2 2 2 9" xfId="144" xr:uid="{00000000-0005-0000-0000-000069000000}"/>
    <cellStyle name="Normal 2 2 3" xfId="18" xr:uid="{00000000-0005-0000-0000-00006A000000}"/>
    <cellStyle name="Normal 2 2 4" xfId="19" xr:uid="{00000000-0005-0000-0000-00006B000000}"/>
    <cellStyle name="Normal 2 2 5" xfId="20" xr:uid="{00000000-0005-0000-0000-00006C000000}"/>
    <cellStyle name="Normal 2 2 6" xfId="145" xr:uid="{00000000-0005-0000-0000-00006D000000}"/>
    <cellStyle name="Normal 2 2 7" xfId="146" xr:uid="{00000000-0005-0000-0000-00006E000000}"/>
    <cellStyle name="Normal 2 2 8" xfId="147" xr:uid="{00000000-0005-0000-0000-00006F000000}"/>
    <cellStyle name="Normal 2 2 9" xfId="148" xr:uid="{00000000-0005-0000-0000-000070000000}"/>
    <cellStyle name="Normal 2 20" xfId="149" xr:uid="{00000000-0005-0000-0000-000071000000}"/>
    <cellStyle name="Normal 2 21" xfId="150" xr:uid="{00000000-0005-0000-0000-000072000000}"/>
    <cellStyle name="Normal 2 22" xfId="151" xr:uid="{00000000-0005-0000-0000-000073000000}"/>
    <cellStyle name="Normal 2 23" xfId="152" xr:uid="{00000000-0005-0000-0000-000074000000}"/>
    <cellStyle name="Normal 2 24" xfId="153" xr:uid="{00000000-0005-0000-0000-000075000000}"/>
    <cellStyle name="Normal 2 25" xfId="154" xr:uid="{00000000-0005-0000-0000-000076000000}"/>
    <cellStyle name="Normal 2 26" xfId="155" xr:uid="{00000000-0005-0000-0000-000077000000}"/>
    <cellStyle name="Normal 2 27" xfId="156" xr:uid="{00000000-0005-0000-0000-000078000000}"/>
    <cellStyle name="Normal 2 28" xfId="157" xr:uid="{00000000-0005-0000-0000-000079000000}"/>
    <cellStyle name="Normal 2 29" xfId="158" xr:uid="{00000000-0005-0000-0000-00007A000000}"/>
    <cellStyle name="Normal 2 3" xfId="21" xr:uid="{00000000-0005-0000-0000-00007B000000}"/>
    <cellStyle name="Normal 2 3 10" xfId="159" xr:uid="{00000000-0005-0000-0000-00007C000000}"/>
    <cellStyle name="Normal 2 3 11" xfId="160" xr:uid="{00000000-0005-0000-0000-00007D000000}"/>
    <cellStyle name="Normal 2 3 2" xfId="60" xr:uid="{00000000-0005-0000-0000-00007E000000}"/>
    <cellStyle name="Normal 2 3 3" xfId="161" xr:uid="{00000000-0005-0000-0000-00007F000000}"/>
    <cellStyle name="Normal 2 3 4" xfId="162" xr:uid="{00000000-0005-0000-0000-000080000000}"/>
    <cellStyle name="Normal 2 3 5" xfId="163" xr:uid="{00000000-0005-0000-0000-000081000000}"/>
    <cellStyle name="Normal 2 3 6" xfId="164" xr:uid="{00000000-0005-0000-0000-000082000000}"/>
    <cellStyle name="Normal 2 3 7" xfId="165" xr:uid="{00000000-0005-0000-0000-000083000000}"/>
    <cellStyle name="Normal 2 3 8" xfId="166" xr:uid="{00000000-0005-0000-0000-000084000000}"/>
    <cellStyle name="Normal 2 3 9" xfId="167" xr:uid="{00000000-0005-0000-0000-000085000000}"/>
    <cellStyle name="Normal 2 30" xfId="168" xr:uid="{00000000-0005-0000-0000-000086000000}"/>
    <cellStyle name="Normal 2 31" xfId="169" xr:uid="{00000000-0005-0000-0000-000087000000}"/>
    <cellStyle name="Normal 2 32" xfId="170" xr:uid="{00000000-0005-0000-0000-000088000000}"/>
    <cellStyle name="Normal 2 33" xfId="171" xr:uid="{00000000-0005-0000-0000-000089000000}"/>
    <cellStyle name="Normal 2 34" xfId="172" xr:uid="{00000000-0005-0000-0000-00008A000000}"/>
    <cellStyle name="Normal 2 35" xfId="173" xr:uid="{00000000-0005-0000-0000-00008B000000}"/>
    <cellStyle name="Normal 2 36" xfId="174" xr:uid="{00000000-0005-0000-0000-00008C000000}"/>
    <cellStyle name="Normal 2 37" xfId="175" xr:uid="{00000000-0005-0000-0000-00008D000000}"/>
    <cellStyle name="Normal 2 38" xfId="176" xr:uid="{00000000-0005-0000-0000-00008E000000}"/>
    <cellStyle name="Normal 2 39" xfId="177" xr:uid="{00000000-0005-0000-0000-00008F000000}"/>
    <cellStyle name="Normal 2 4" xfId="22" xr:uid="{00000000-0005-0000-0000-000090000000}"/>
    <cellStyle name="Normal 2 40" xfId="178" xr:uid="{00000000-0005-0000-0000-000091000000}"/>
    <cellStyle name="Normal 2 41" xfId="179" xr:uid="{00000000-0005-0000-0000-000092000000}"/>
    <cellStyle name="Normal 2 42" xfId="180" xr:uid="{00000000-0005-0000-0000-000093000000}"/>
    <cellStyle name="Normal 2 43" xfId="181" xr:uid="{00000000-0005-0000-0000-000094000000}"/>
    <cellStyle name="Normal 2 44" xfId="182" xr:uid="{00000000-0005-0000-0000-000095000000}"/>
    <cellStyle name="Normal 2 45" xfId="183" xr:uid="{00000000-0005-0000-0000-000096000000}"/>
    <cellStyle name="Normal 2 46" xfId="184" xr:uid="{00000000-0005-0000-0000-000097000000}"/>
    <cellStyle name="Normal 2 47" xfId="185" xr:uid="{00000000-0005-0000-0000-000098000000}"/>
    <cellStyle name="Normal 2 48" xfId="186" xr:uid="{00000000-0005-0000-0000-000099000000}"/>
    <cellStyle name="Normal 2 49" xfId="187" xr:uid="{00000000-0005-0000-0000-00009A000000}"/>
    <cellStyle name="Normal 2 5" xfId="23" xr:uid="{00000000-0005-0000-0000-00009B000000}"/>
    <cellStyle name="Normal 2 50" xfId="188" xr:uid="{00000000-0005-0000-0000-00009C000000}"/>
    <cellStyle name="Normal 2 51" xfId="189" xr:uid="{00000000-0005-0000-0000-00009D000000}"/>
    <cellStyle name="Normal 2 52" xfId="190" xr:uid="{00000000-0005-0000-0000-00009E000000}"/>
    <cellStyle name="Normal 2 53" xfId="191" xr:uid="{00000000-0005-0000-0000-00009F000000}"/>
    <cellStyle name="Normal 2 6" xfId="24" xr:uid="{00000000-0005-0000-0000-0000A0000000}"/>
    <cellStyle name="Normal 2 7" xfId="192" xr:uid="{00000000-0005-0000-0000-0000A1000000}"/>
    <cellStyle name="Normal 2 8" xfId="193" xr:uid="{00000000-0005-0000-0000-0000A2000000}"/>
    <cellStyle name="Normal 2 9" xfId="194" xr:uid="{00000000-0005-0000-0000-0000A3000000}"/>
    <cellStyle name="Normal 20" xfId="25" xr:uid="{00000000-0005-0000-0000-0000A4000000}"/>
    <cellStyle name="Normal 21" xfId="26" xr:uid="{00000000-0005-0000-0000-0000A5000000}"/>
    <cellStyle name="Normal 23" xfId="195" xr:uid="{00000000-0005-0000-0000-0000A6000000}"/>
    <cellStyle name="Normal 27" xfId="196" xr:uid="{00000000-0005-0000-0000-0000A7000000}"/>
    <cellStyle name="Normal 28" xfId="197" xr:uid="{00000000-0005-0000-0000-0000A8000000}"/>
    <cellStyle name="Normal 29" xfId="198" xr:uid="{00000000-0005-0000-0000-0000A9000000}"/>
    <cellStyle name="Normal 3" xfId="27" xr:uid="{00000000-0005-0000-0000-0000AA000000}"/>
    <cellStyle name="Normal 3 2" xfId="28" xr:uid="{00000000-0005-0000-0000-0000AB000000}"/>
    <cellStyle name="Normal 3 2 10" xfId="199" xr:uid="{00000000-0005-0000-0000-0000AC000000}"/>
    <cellStyle name="Normal 3 2 2" xfId="200" xr:uid="{00000000-0005-0000-0000-0000AD000000}"/>
    <cellStyle name="Normal 3 2 3" xfId="201" xr:uid="{00000000-0005-0000-0000-0000AE000000}"/>
    <cellStyle name="Normal 3 2 4" xfId="202" xr:uid="{00000000-0005-0000-0000-0000AF000000}"/>
    <cellStyle name="Normal 3 2 5" xfId="203" xr:uid="{00000000-0005-0000-0000-0000B0000000}"/>
    <cellStyle name="Normal 3 2 6" xfId="204" xr:uid="{00000000-0005-0000-0000-0000B1000000}"/>
    <cellStyle name="Normal 3 2 7" xfId="205" xr:uid="{00000000-0005-0000-0000-0000B2000000}"/>
    <cellStyle name="Normal 3 2 8" xfId="206" xr:uid="{00000000-0005-0000-0000-0000B3000000}"/>
    <cellStyle name="Normal 3 2 9" xfId="207" xr:uid="{00000000-0005-0000-0000-0000B4000000}"/>
    <cellStyle name="Normal 3 3" xfId="29" xr:uid="{00000000-0005-0000-0000-0000B5000000}"/>
    <cellStyle name="Normal 3 4" xfId="30" xr:uid="{00000000-0005-0000-0000-0000B6000000}"/>
    <cellStyle name="Normal 3 5" xfId="31" xr:uid="{00000000-0005-0000-0000-0000B7000000}"/>
    <cellStyle name="Normal 3 6" xfId="32" xr:uid="{00000000-0005-0000-0000-0000B8000000}"/>
    <cellStyle name="Normal 3 7" xfId="208" xr:uid="{00000000-0005-0000-0000-0000B9000000}"/>
    <cellStyle name="Normal 30" xfId="209" xr:uid="{00000000-0005-0000-0000-0000BA000000}"/>
    <cellStyle name="Normal 31" xfId="210" xr:uid="{00000000-0005-0000-0000-0000BB000000}"/>
    <cellStyle name="Normal 32" xfId="211" xr:uid="{00000000-0005-0000-0000-0000BC000000}"/>
    <cellStyle name="Normal 33" xfId="212" xr:uid="{00000000-0005-0000-0000-0000BD000000}"/>
    <cellStyle name="Normal 34" xfId="213" xr:uid="{00000000-0005-0000-0000-0000BE000000}"/>
    <cellStyle name="Normal 35" xfId="214" xr:uid="{00000000-0005-0000-0000-0000BF000000}"/>
    <cellStyle name="Normal 36" xfId="215" xr:uid="{00000000-0005-0000-0000-0000C0000000}"/>
    <cellStyle name="Normal 37" xfId="216" xr:uid="{00000000-0005-0000-0000-0000C1000000}"/>
    <cellStyle name="Normal 4" xfId="33" xr:uid="{00000000-0005-0000-0000-0000C2000000}"/>
    <cellStyle name="Normal 4 10" xfId="217" xr:uid="{00000000-0005-0000-0000-0000C3000000}"/>
    <cellStyle name="Normal 4 11" xfId="218" xr:uid="{00000000-0005-0000-0000-0000C4000000}"/>
    <cellStyle name="Normal 4 12" xfId="219" xr:uid="{00000000-0005-0000-0000-0000C5000000}"/>
    <cellStyle name="Normal 4 13" xfId="220" xr:uid="{00000000-0005-0000-0000-0000C6000000}"/>
    <cellStyle name="Normal 4 14" xfId="221" xr:uid="{00000000-0005-0000-0000-0000C7000000}"/>
    <cellStyle name="Normal 4 15" xfId="222" xr:uid="{00000000-0005-0000-0000-0000C8000000}"/>
    <cellStyle name="Normal 4 2" xfId="34" xr:uid="{00000000-0005-0000-0000-0000C9000000}"/>
    <cellStyle name="Normal 4 3" xfId="35" xr:uid="{00000000-0005-0000-0000-0000CA000000}"/>
    <cellStyle name="Normal 4 4" xfId="36" xr:uid="{00000000-0005-0000-0000-0000CB000000}"/>
    <cellStyle name="Normal 4 5" xfId="37" xr:uid="{00000000-0005-0000-0000-0000CC000000}"/>
    <cellStyle name="Normal 4 6" xfId="223" xr:uid="{00000000-0005-0000-0000-0000CD000000}"/>
    <cellStyle name="Normal 4 7" xfId="224" xr:uid="{00000000-0005-0000-0000-0000CE000000}"/>
    <cellStyle name="Normal 4 8" xfId="225" xr:uid="{00000000-0005-0000-0000-0000CF000000}"/>
    <cellStyle name="Normal 4 9" xfId="226" xr:uid="{00000000-0005-0000-0000-0000D0000000}"/>
    <cellStyle name="Normal 47" xfId="38" xr:uid="{00000000-0005-0000-0000-0000D1000000}"/>
    <cellStyle name="Normal 5" xfId="39" xr:uid="{00000000-0005-0000-0000-0000D2000000}"/>
    <cellStyle name="Normal 5 2" xfId="227" xr:uid="{00000000-0005-0000-0000-0000D3000000}"/>
    <cellStyle name="Normal 6" xfId="40" xr:uid="{00000000-0005-0000-0000-0000D4000000}"/>
    <cellStyle name="Normal 63" xfId="41" xr:uid="{00000000-0005-0000-0000-0000D5000000}"/>
    <cellStyle name="Normal 7" xfId="42" xr:uid="{00000000-0005-0000-0000-0000D6000000}"/>
    <cellStyle name="Normal 7 10" xfId="228" xr:uid="{00000000-0005-0000-0000-0000D7000000}"/>
    <cellStyle name="Normal 7 2" xfId="229" xr:uid="{00000000-0005-0000-0000-0000D8000000}"/>
    <cellStyle name="Normal 7 3" xfId="230" xr:uid="{00000000-0005-0000-0000-0000D9000000}"/>
    <cellStyle name="Normal 7 4" xfId="231" xr:uid="{00000000-0005-0000-0000-0000DA000000}"/>
    <cellStyle name="Normal 7 5" xfId="232" xr:uid="{00000000-0005-0000-0000-0000DB000000}"/>
    <cellStyle name="Normal 7 6" xfId="233" xr:uid="{00000000-0005-0000-0000-0000DC000000}"/>
    <cellStyle name="Normal 7 7" xfId="234" xr:uid="{00000000-0005-0000-0000-0000DD000000}"/>
    <cellStyle name="Normal 7 8" xfId="235" xr:uid="{00000000-0005-0000-0000-0000DE000000}"/>
    <cellStyle name="Normal 7 9" xfId="236" xr:uid="{00000000-0005-0000-0000-0000DF000000}"/>
    <cellStyle name="Normal 8" xfId="43" xr:uid="{00000000-0005-0000-0000-0000E0000000}"/>
    <cellStyle name="Normal 8 2" xfId="271" xr:uid="{00000000-0005-0000-0000-0000E1000000}"/>
    <cellStyle name="Normal 9" xfId="44" xr:uid="{00000000-0005-0000-0000-0000E2000000}"/>
    <cellStyle name="Normal_MMC Monthly Report Apr 2010 2" xfId="57" xr:uid="{00000000-0005-0000-0000-0000E3000000}"/>
    <cellStyle name="Percent" xfId="56" builtinId="5"/>
    <cellStyle name="Percent 2" xfId="45" xr:uid="{00000000-0005-0000-0000-0000E5000000}"/>
    <cellStyle name="Percent 2 10" xfId="237" xr:uid="{00000000-0005-0000-0000-0000E6000000}"/>
    <cellStyle name="Percent 2 11" xfId="238" xr:uid="{00000000-0005-0000-0000-0000E7000000}"/>
    <cellStyle name="Percent 2 12" xfId="239" xr:uid="{00000000-0005-0000-0000-0000E8000000}"/>
    <cellStyle name="Percent 2 13" xfId="240" xr:uid="{00000000-0005-0000-0000-0000E9000000}"/>
    <cellStyle name="Percent 2 14" xfId="241" xr:uid="{00000000-0005-0000-0000-0000EA000000}"/>
    <cellStyle name="Percent 2 15" xfId="242" xr:uid="{00000000-0005-0000-0000-0000EB000000}"/>
    <cellStyle name="Percent 2 16" xfId="243" xr:uid="{00000000-0005-0000-0000-0000EC000000}"/>
    <cellStyle name="Percent 2 17" xfId="244" xr:uid="{00000000-0005-0000-0000-0000ED000000}"/>
    <cellStyle name="Percent 2 18" xfId="245" xr:uid="{00000000-0005-0000-0000-0000EE000000}"/>
    <cellStyle name="Percent 2 19" xfId="246" xr:uid="{00000000-0005-0000-0000-0000EF000000}"/>
    <cellStyle name="Percent 2 2" xfId="46" xr:uid="{00000000-0005-0000-0000-0000F0000000}"/>
    <cellStyle name="Percent 2 2 10" xfId="247" xr:uid="{00000000-0005-0000-0000-0000F1000000}"/>
    <cellStyle name="Percent 2 2 11" xfId="248" xr:uid="{00000000-0005-0000-0000-0000F2000000}"/>
    <cellStyle name="Percent 2 2 12" xfId="249" xr:uid="{00000000-0005-0000-0000-0000F3000000}"/>
    <cellStyle name="Percent 2 2 13" xfId="250" xr:uid="{00000000-0005-0000-0000-0000F4000000}"/>
    <cellStyle name="Percent 2 2 2" xfId="251" xr:uid="{00000000-0005-0000-0000-0000F5000000}"/>
    <cellStyle name="Percent 2 2 3" xfId="252" xr:uid="{00000000-0005-0000-0000-0000F6000000}"/>
    <cellStyle name="Percent 2 2 4" xfId="253" xr:uid="{00000000-0005-0000-0000-0000F7000000}"/>
    <cellStyle name="Percent 2 2 5" xfId="254" xr:uid="{00000000-0005-0000-0000-0000F8000000}"/>
    <cellStyle name="Percent 2 2 6" xfId="255" xr:uid="{00000000-0005-0000-0000-0000F9000000}"/>
    <cellStyle name="Percent 2 2 7" xfId="256" xr:uid="{00000000-0005-0000-0000-0000FA000000}"/>
    <cellStyle name="Percent 2 2 8" xfId="257" xr:uid="{00000000-0005-0000-0000-0000FB000000}"/>
    <cellStyle name="Percent 2 2 9" xfId="258" xr:uid="{00000000-0005-0000-0000-0000FC000000}"/>
    <cellStyle name="Percent 2 20" xfId="259" xr:uid="{00000000-0005-0000-0000-0000FD000000}"/>
    <cellStyle name="Percent 2 21" xfId="260" xr:uid="{00000000-0005-0000-0000-0000FE000000}"/>
    <cellStyle name="Percent 2 22" xfId="261" xr:uid="{00000000-0005-0000-0000-0000FF000000}"/>
    <cellStyle name="Percent 2 23" xfId="262" xr:uid="{00000000-0005-0000-0000-000000010000}"/>
    <cellStyle name="Percent 2 24" xfId="263" xr:uid="{00000000-0005-0000-0000-000001010000}"/>
    <cellStyle name="Percent 2 25" xfId="264" xr:uid="{00000000-0005-0000-0000-000002010000}"/>
    <cellStyle name="Percent 2 3" xfId="47" xr:uid="{00000000-0005-0000-0000-000003010000}"/>
    <cellStyle name="Percent 2 4" xfId="48" xr:uid="{00000000-0005-0000-0000-000004010000}"/>
    <cellStyle name="Percent 2 5" xfId="49" xr:uid="{00000000-0005-0000-0000-000005010000}"/>
    <cellStyle name="Percent 2 6" xfId="265" xr:uid="{00000000-0005-0000-0000-000006010000}"/>
    <cellStyle name="Percent 2 7" xfId="266" xr:uid="{00000000-0005-0000-0000-000007010000}"/>
    <cellStyle name="Percent 2 8" xfId="267" xr:uid="{00000000-0005-0000-0000-000008010000}"/>
    <cellStyle name="Percent 2 9" xfId="268" xr:uid="{00000000-0005-0000-0000-000009010000}"/>
    <cellStyle name="Percent 3" xfId="50" xr:uid="{00000000-0005-0000-0000-00000A010000}"/>
    <cellStyle name="Percent 3 2" xfId="51" xr:uid="{00000000-0005-0000-0000-00000B010000}"/>
    <cellStyle name="Percent 3 3" xfId="52" xr:uid="{00000000-0005-0000-0000-00000C010000}"/>
    <cellStyle name="Percent 3 4" xfId="53" xr:uid="{00000000-0005-0000-0000-00000D010000}"/>
    <cellStyle name="Percent 3 5" xfId="54" xr:uid="{00000000-0005-0000-0000-00000E010000}"/>
    <cellStyle name="Percent 4" xfId="55" xr:uid="{00000000-0005-0000-0000-00000F010000}"/>
    <cellStyle name="TableStyleLight1" xfId="269" xr:uid="{00000000-0005-0000-0000-000010010000}"/>
  </cellStyles>
  <dxfs count="0"/>
  <tableStyles count="0" defaultTableStyle="TableStyleMedium9" defaultPivotStyle="PivotStyleLight16"/>
  <colors>
    <mruColors>
      <color rgb="FFD8E4BC"/>
      <color rgb="FFC4D79B"/>
      <color rgb="FF006600"/>
      <color rgb="FFD64A4A"/>
      <color rgb="FF91B44A"/>
      <color rgb="FFB9C37D"/>
      <color rgb="FF00CC66"/>
      <color rgb="FFC9D19B"/>
      <color rgb="FFC1CA8C"/>
      <color rgb="FFBBD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92D050"/>
  </sheetPr>
  <dimension ref="A1:F24"/>
  <sheetViews>
    <sheetView zoomScale="93" zoomScaleNormal="93" workbookViewId="0">
      <selection sqref="A1:E1"/>
    </sheetView>
  </sheetViews>
  <sheetFormatPr defaultColWidth="9.140625" defaultRowHeight="15"/>
  <cols>
    <col min="1" max="1" width="7.42578125" style="3" customWidth="1"/>
    <col min="2" max="2" width="34.5703125" style="3" bestFit="1" customWidth="1"/>
    <col min="3" max="3" width="14.5703125" style="3" customWidth="1"/>
    <col min="4" max="4" width="14.28515625" style="3" customWidth="1"/>
    <col min="5" max="5" width="14.42578125" style="3" customWidth="1"/>
    <col min="6" max="6" width="9.85546875" style="3" customWidth="1"/>
    <col min="7" max="16384" width="9.140625" style="3"/>
  </cols>
  <sheetData>
    <row r="1" spans="1:6" ht="24.75" customHeight="1">
      <c r="A1" s="251" t="s">
        <v>408</v>
      </c>
      <c r="B1" s="252"/>
      <c r="C1" s="252"/>
      <c r="D1" s="252"/>
      <c r="E1" s="253"/>
    </row>
    <row r="2" spans="1:6" ht="38.25">
      <c r="A2" s="119" t="s">
        <v>46</v>
      </c>
      <c r="B2" s="119" t="s">
        <v>461</v>
      </c>
      <c r="C2" s="119" t="s">
        <v>48</v>
      </c>
      <c r="D2" s="119" t="s">
        <v>49</v>
      </c>
      <c r="E2" s="119" t="s">
        <v>50</v>
      </c>
    </row>
    <row r="3" spans="1:6">
      <c r="A3" s="237" t="s">
        <v>81</v>
      </c>
      <c r="B3" s="238" t="s">
        <v>47</v>
      </c>
      <c r="C3" s="239"/>
      <c r="D3" s="237"/>
      <c r="E3" s="237"/>
    </row>
    <row r="4" spans="1:6" ht="16.5" customHeight="1">
      <c r="A4" s="120">
        <v>1</v>
      </c>
      <c r="B4" s="126" t="s">
        <v>23</v>
      </c>
      <c r="C4" s="127">
        <v>9603.429005</v>
      </c>
      <c r="D4" s="128">
        <v>52.131699667099461</v>
      </c>
      <c r="E4" s="128">
        <v>7.7666133077881438</v>
      </c>
      <c r="F4" s="12"/>
    </row>
    <row r="5" spans="1:6">
      <c r="A5" s="123"/>
      <c r="B5" s="124" t="s">
        <v>51</v>
      </c>
      <c r="C5" s="121">
        <v>6716.4814549999992</v>
      </c>
      <c r="D5" s="122">
        <v>36.460059615102367</v>
      </c>
      <c r="E5" s="122">
        <v>5.4318425452779469</v>
      </c>
    </row>
    <row r="6" spans="1:6">
      <c r="A6" s="123"/>
      <c r="B6" s="124" t="s">
        <v>52</v>
      </c>
      <c r="C6" s="121">
        <v>2886.9475499999999</v>
      </c>
      <c r="D6" s="122">
        <v>15.671640051997098</v>
      </c>
      <c r="E6" s="122">
        <v>2.3347707625101957</v>
      </c>
    </row>
    <row r="7" spans="1:6">
      <c r="A7" s="120">
        <v>2</v>
      </c>
      <c r="B7" s="126" t="s">
        <v>53</v>
      </c>
      <c r="C7" s="127">
        <v>6719.2336450000003</v>
      </c>
      <c r="D7" s="128">
        <v>36.474999731016396</v>
      </c>
      <c r="E7" s="128">
        <v>5.4340683331156496</v>
      </c>
      <c r="F7" s="12"/>
    </row>
    <row r="8" spans="1:6">
      <c r="A8" s="120"/>
      <c r="B8" s="124" t="s">
        <v>274</v>
      </c>
      <c r="C8" s="121"/>
      <c r="D8" s="122"/>
      <c r="E8" s="122"/>
      <c r="F8" s="12"/>
    </row>
    <row r="9" spans="1:6">
      <c r="A9" s="123"/>
      <c r="B9" s="125" t="s">
        <v>275</v>
      </c>
      <c r="C9" s="121">
        <v>4408.927635</v>
      </c>
      <c r="D9" s="122">
        <v>23.933627374360452</v>
      </c>
      <c r="E9" s="122">
        <v>3.5656468148239209</v>
      </c>
    </row>
    <row r="10" spans="1:6">
      <c r="A10" s="123"/>
      <c r="B10" s="125" t="s">
        <v>276</v>
      </c>
      <c r="C10" s="121">
        <v>2152.4548325000001</v>
      </c>
      <c r="D10" s="122">
        <v>11.684485699479266</v>
      </c>
      <c r="E10" s="122">
        <v>1.7407620067585849</v>
      </c>
    </row>
    <row r="11" spans="1:6">
      <c r="A11" s="123"/>
      <c r="B11" s="125" t="s">
        <v>301</v>
      </c>
      <c r="C11" s="121">
        <v>157.55122750000001</v>
      </c>
      <c r="D11" s="122">
        <v>0.85525839467721076</v>
      </c>
      <c r="E11" s="122">
        <v>0.12741693196490261</v>
      </c>
    </row>
    <row r="12" spans="1:6">
      <c r="A12" s="123"/>
      <c r="B12" s="125" t="s">
        <v>396</v>
      </c>
      <c r="C12" s="121">
        <v>0.19374999999999998</v>
      </c>
      <c r="D12" s="122">
        <v>1.0517614911550565E-3</v>
      </c>
      <c r="E12" s="122">
        <v>1.5669208650373654E-4</v>
      </c>
    </row>
    <row r="13" spans="1:6">
      <c r="A13" s="123"/>
      <c r="B13" s="124" t="s">
        <v>277</v>
      </c>
      <c r="C13" s="121"/>
      <c r="D13" s="122"/>
      <c r="E13" s="122"/>
    </row>
    <row r="14" spans="1:6">
      <c r="A14" s="123"/>
      <c r="B14" s="125" t="s">
        <v>275</v>
      </c>
      <c r="C14" s="121">
        <v>0</v>
      </c>
      <c r="D14" s="122">
        <v>0</v>
      </c>
      <c r="E14" s="122">
        <v>0</v>
      </c>
    </row>
    <row r="15" spans="1:6">
      <c r="A15" s="123"/>
      <c r="B15" s="125" t="s">
        <v>276</v>
      </c>
      <c r="C15" s="121">
        <v>0</v>
      </c>
      <c r="D15" s="122">
        <v>0</v>
      </c>
      <c r="E15" s="122">
        <v>0</v>
      </c>
    </row>
    <row r="16" spans="1:6">
      <c r="A16" s="123"/>
      <c r="B16" s="125" t="s">
        <v>301</v>
      </c>
      <c r="C16" s="121">
        <v>0</v>
      </c>
      <c r="D16" s="122">
        <v>0</v>
      </c>
      <c r="E16" s="122">
        <v>0</v>
      </c>
    </row>
    <row r="17" spans="1:5">
      <c r="A17" s="123"/>
      <c r="B17" s="124" t="s">
        <v>337</v>
      </c>
      <c r="C17" s="121"/>
      <c r="D17" s="122"/>
      <c r="E17" s="122"/>
    </row>
    <row r="18" spans="1:5">
      <c r="A18" s="123"/>
      <c r="B18" s="125" t="s">
        <v>275</v>
      </c>
      <c r="C18" s="121">
        <v>0</v>
      </c>
      <c r="D18" s="122">
        <v>0</v>
      </c>
      <c r="E18" s="122">
        <v>0</v>
      </c>
    </row>
    <row r="19" spans="1:5">
      <c r="A19" s="123"/>
      <c r="B19" s="125" t="s">
        <v>276</v>
      </c>
      <c r="C19" s="121">
        <v>0.10619999999999997</v>
      </c>
      <c r="D19" s="122">
        <v>5.7650100831311993E-4</v>
      </c>
      <c r="E19" s="122">
        <v>8.5887481737790026E-5</v>
      </c>
    </row>
    <row r="20" spans="1:5">
      <c r="A20" s="123"/>
      <c r="B20" s="125" t="s">
        <v>301</v>
      </c>
      <c r="C20" s="121">
        <v>0</v>
      </c>
      <c r="D20" s="122">
        <v>0</v>
      </c>
      <c r="E20" s="122">
        <v>0</v>
      </c>
    </row>
    <row r="21" spans="1:5">
      <c r="A21" s="237" t="s">
        <v>82</v>
      </c>
      <c r="B21" s="238" t="s">
        <v>112</v>
      </c>
      <c r="C21" s="240">
        <v>2098.8142370479859</v>
      </c>
      <c r="D21" s="241">
        <v>11.3933006018841</v>
      </c>
      <c r="E21" s="241">
        <v>1.6973810683189514</v>
      </c>
    </row>
    <row r="22" spans="1:5">
      <c r="A22" s="242"/>
      <c r="B22" s="243" t="s">
        <v>462</v>
      </c>
      <c r="C22" s="240">
        <v>18421.476887047986</v>
      </c>
      <c r="D22" s="241" t="s">
        <v>115</v>
      </c>
      <c r="E22" s="241">
        <v>14.898062709222742</v>
      </c>
    </row>
    <row r="23" spans="1:5">
      <c r="A23" s="244"/>
      <c r="B23" s="243" t="s">
        <v>54</v>
      </c>
      <c r="C23" s="240">
        <v>123650.15</v>
      </c>
      <c r="D23" s="245" t="s">
        <v>115</v>
      </c>
      <c r="E23" s="245" t="s">
        <v>115</v>
      </c>
    </row>
    <row r="24" spans="1:5">
      <c r="A24" s="254" t="s">
        <v>27</v>
      </c>
      <c r="B24" s="255"/>
      <c r="C24" s="255"/>
      <c r="D24" s="255"/>
      <c r="E24" s="255"/>
    </row>
  </sheetData>
  <mergeCells count="2">
    <mergeCell ref="A1:E1"/>
    <mergeCell ref="A24:E24"/>
  </mergeCells>
  <pageMargins left="0.7" right="0.7" top="0.75" bottom="0.33" header="0.31"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64969-91D8-4634-9740-25B5E6ED1E27}">
  <sheetPr>
    <tabColor rgb="FF92D050"/>
  </sheetPr>
  <dimension ref="A1:C8"/>
  <sheetViews>
    <sheetView workbookViewId="0">
      <selection activeCell="C7" sqref="C7"/>
    </sheetView>
  </sheetViews>
  <sheetFormatPr defaultRowHeight="12.75"/>
  <cols>
    <col min="1" max="1" width="29" style="16" bestFit="1" customWidth="1"/>
    <col min="2" max="2" width="21.42578125" style="17" customWidth="1"/>
    <col min="3" max="3" width="27" style="14" customWidth="1"/>
    <col min="4" max="251" width="9.140625" style="14"/>
    <col min="252" max="252" width="34.85546875" style="14" customWidth="1"/>
    <col min="253" max="253" width="21.42578125" style="14" customWidth="1"/>
    <col min="254" max="254" width="30.28515625" style="14" customWidth="1"/>
    <col min="255" max="507" width="9.140625" style="14"/>
    <col min="508" max="508" width="34.85546875" style="14" customWidth="1"/>
    <col min="509" max="509" width="21.42578125" style="14" customWidth="1"/>
    <col min="510" max="510" width="30.28515625" style="14" customWidth="1"/>
    <col min="511" max="763" width="9.140625" style="14"/>
    <col min="764" max="764" width="34.85546875" style="14" customWidth="1"/>
    <col min="765" max="765" width="21.42578125" style="14" customWidth="1"/>
    <col min="766" max="766" width="30.28515625" style="14" customWidth="1"/>
    <col min="767" max="1019" width="9.140625" style="14"/>
    <col min="1020" max="1020" width="34.85546875" style="14" customWidth="1"/>
    <col min="1021" max="1021" width="21.42578125" style="14" customWidth="1"/>
    <col min="1022" max="1022" width="30.28515625" style="14" customWidth="1"/>
    <col min="1023" max="1275" width="9.140625" style="14"/>
    <col min="1276" max="1276" width="34.85546875" style="14" customWidth="1"/>
    <col min="1277" max="1277" width="21.42578125" style="14" customWidth="1"/>
    <col min="1278" max="1278" width="30.28515625" style="14" customWidth="1"/>
    <col min="1279" max="1531" width="9.140625" style="14"/>
    <col min="1532" max="1532" width="34.85546875" style="14" customWidth="1"/>
    <col min="1533" max="1533" width="21.42578125" style="14" customWidth="1"/>
    <col min="1534" max="1534" width="30.28515625" style="14" customWidth="1"/>
    <col min="1535" max="1787" width="9.140625" style="14"/>
    <col min="1788" max="1788" width="34.85546875" style="14" customWidth="1"/>
    <col min="1789" max="1789" width="21.42578125" style="14" customWidth="1"/>
    <col min="1790" max="1790" width="30.28515625" style="14" customWidth="1"/>
    <col min="1791" max="2043" width="9.140625" style="14"/>
    <col min="2044" max="2044" width="34.85546875" style="14" customWidth="1"/>
    <col min="2045" max="2045" width="21.42578125" style="14" customWidth="1"/>
    <col min="2046" max="2046" width="30.28515625" style="14" customWidth="1"/>
    <col min="2047" max="2299" width="9.140625" style="14"/>
    <col min="2300" max="2300" width="34.85546875" style="14" customWidth="1"/>
    <col min="2301" max="2301" width="21.42578125" style="14" customWidth="1"/>
    <col min="2302" max="2302" width="30.28515625" style="14" customWidth="1"/>
    <col min="2303" max="2555" width="9.140625" style="14"/>
    <col min="2556" max="2556" width="34.85546875" style="14" customWidth="1"/>
    <col min="2557" max="2557" width="21.42578125" style="14" customWidth="1"/>
    <col min="2558" max="2558" width="30.28515625" style="14" customWidth="1"/>
    <col min="2559" max="2811" width="9.140625" style="14"/>
    <col min="2812" max="2812" width="34.85546875" style="14" customWidth="1"/>
    <col min="2813" max="2813" width="21.42578125" style="14" customWidth="1"/>
    <col min="2814" max="2814" width="30.28515625" style="14" customWidth="1"/>
    <col min="2815" max="3067" width="9.140625" style="14"/>
    <col min="3068" max="3068" width="34.85546875" style="14" customWidth="1"/>
    <col min="3069" max="3069" width="21.42578125" style="14" customWidth="1"/>
    <col min="3070" max="3070" width="30.28515625" style="14" customWidth="1"/>
    <col min="3071" max="3323" width="9.140625" style="14"/>
    <col min="3324" max="3324" width="34.85546875" style="14" customWidth="1"/>
    <col min="3325" max="3325" width="21.42578125" style="14" customWidth="1"/>
    <col min="3326" max="3326" width="30.28515625" style="14" customWidth="1"/>
    <col min="3327" max="3579" width="9.140625" style="14"/>
    <col min="3580" max="3580" width="34.85546875" style="14" customWidth="1"/>
    <col min="3581" max="3581" width="21.42578125" style="14" customWidth="1"/>
    <col min="3582" max="3582" width="30.28515625" style="14" customWidth="1"/>
    <col min="3583" max="3835" width="9.140625" style="14"/>
    <col min="3836" max="3836" width="34.85546875" style="14" customWidth="1"/>
    <col min="3837" max="3837" width="21.42578125" style="14" customWidth="1"/>
    <col min="3838" max="3838" width="30.28515625" style="14" customWidth="1"/>
    <col min="3839" max="4091" width="9.140625" style="14"/>
    <col min="4092" max="4092" width="34.85546875" style="14" customWidth="1"/>
    <col min="4093" max="4093" width="21.42578125" style="14" customWidth="1"/>
    <col min="4094" max="4094" width="30.28515625" style="14" customWidth="1"/>
    <col min="4095" max="4347" width="9.140625" style="14"/>
    <col min="4348" max="4348" width="34.85546875" style="14" customWidth="1"/>
    <col min="4349" max="4349" width="21.42578125" style="14" customWidth="1"/>
    <col min="4350" max="4350" width="30.28515625" style="14" customWidth="1"/>
    <col min="4351" max="4603" width="9.140625" style="14"/>
    <col min="4604" max="4604" width="34.85546875" style="14" customWidth="1"/>
    <col min="4605" max="4605" width="21.42578125" style="14" customWidth="1"/>
    <col min="4606" max="4606" width="30.28515625" style="14" customWidth="1"/>
    <col min="4607" max="4859" width="9.140625" style="14"/>
    <col min="4860" max="4860" width="34.85546875" style="14" customWidth="1"/>
    <col min="4861" max="4861" width="21.42578125" style="14" customWidth="1"/>
    <col min="4862" max="4862" width="30.28515625" style="14" customWidth="1"/>
    <col min="4863" max="5115" width="9.140625" style="14"/>
    <col min="5116" max="5116" width="34.85546875" style="14" customWidth="1"/>
    <col min="5117" max="5117" width="21.42578125" style="14" customWidth="1"/>
    <col min="5118" max="5118" width="30.28515625" style="14" customWidth="1"/>
    <col min="5119" max="5371" width="9.140625" style="14"/>
    <col min="5372" max="5372" width="34.85546875" style="14" customWidth="1"/>
    <col min="5373" max="5373" width="21.42578125" style="14" customWidth="1"/>
    <col min="5374" max="5374" width="30.28515625" style="14" customWidth="1"/>
    <col min="5375" max="5627" width="9.140625" style="14"/>
    <col min="5628" max="5628" width="34.85546875" style="14" customWidth="1"/>
    <col min="5629" max="5629" width="21.42578125" style="14" customWidth="1"/>
    <col min="5630" max="5630" width="30.28515625" style="14" customWidth="1"/>
    <col min="5631" max="5883" width="9.140625" style="14"/>
    <col min="5884" max="5884" width="34.85546875" style="14" customWidth="1"/>
    <col min="5885" max="5885" width="21.42578125" style="14" customWidth="1"/>
    <col min="5886" max="5886" width="30.28515625" style="14" customWidth="1"/>
    <col min="5887" max="6139" width="9.140625" style="14"/>
    <col min="6140" max="6140" width="34.85546875" style="14" customWidth="1"/>
    <col min="6141" max="6141" width="21.42578125" style="14" customWidth="1"/>
    <col min="6142" max="6142" width="30.28515625" style="14" customWidth="1"/>
    <col min="6143" max="6395" width="9.140625" style="14"/>
    <col min="6396" max="6396" width="34.85546875" style="14" customWidth="1"/>
    <col min="6397" max="6397" width="21.42578125" style="14" customWidth="1"/>
    <col min="6398" max="6398" width="30.28515625" style="14" customWidth="1"/>
    <col min="6399" max="6651" width="9.140625" style="14"/>
    <col min="6652" max="6652" width="34.85546875" style="14" customWidth="1"/>
    <col min="6653" max="6653" width="21.42578125" style="14" customWidth="1"/>
    <col min="6654" max="6654" width="30.28515625" style="14" customWidth="1"/>
    <col min="6655" max="6907" width="9.140625" style="14"/>
    <col min="6908" max="6908" width="34.85546875" style="14" customWidth="1"/>
    <col min="6909" max="6909" width="21.42578125" style="14" customWidth="1"/>
    <col min="6910" max="6910" width="30.28515625" style="14" customWidth="1"/>
    <col min="6911" max="7163" width="9.140625" style="14"/>
    <col min="7164" max="7164" width="34.85546875" style="14" customWidth="1"/>
    <col min="7165" max="7165" width="21.42578125" style="14" customWidth="1"/>
    <col min="7166" max="7166" width="30.28515625" style="14" customWidth="1"/>
    <col min="7167" max="7419" width="9.140625" style="14"/>
    <col min="7420" max="7420" width="34.85546875" style="14" customWidth="1"/>
    <col min="7421" max="7421" width="21.42578125" style="14" customWidth="1"/>
    <col min="7422" max="7422" width="30.28515625" style="14" customWidth="1"/>
    <col min="7423" max="7675" width="9.140625" style="14"/>
    <col min="7676" max="7676" width="34.85546875" style="14" customWidth="1"/>
    <col min="7677" max="7677" width="21.42578125" style="14" customWidth="1"/>
    <col min="7678" max="7678" width="30.28515625" style="14" customWidth="1"/>
    <col min="7679" max="7931" width="9.140625" style="14"/>
    <col min="7932" max="7932" width="34.85546875" style="14" customWidth="1"/>
    <col min="7933" max="7933" width="21.42578125" style="14" customWidth="1"/>
    <col min="7934" max="7934" width="30.28515625" style="14" customWidth="1"/>
    <col min="7935" max="8187" width="9.140625" style="14"/>
    <col min="8188" max="8188" width="34.85546875" style="14" customWidth="1"/>
    <col min="8189" max="8189" width="21.42578125" style="14" customWidth="1"/>
    <col min="8190" max="8190" width="30.28515625" style="14" customWidth="1"/>
    <col min="8191" max="8443" width="9.140625" style="14"/>
    <col min="8444" max="8444" width="34.85546875" style="14" customWidth="1"/>
    <col min="8445" max="8445" width="21.42578125" style="14" customWidth="1"/>
    <col min="8446" max="8446" width="30.28515625" style="14" customWidth="1"/>
    <col min="8447" max="8699" width="9.140625" style="14"/>
    <col min="8700" max="8700" width="34.85546875" style="14" customWidth="1"/>
    <col min="8701" max="8701" width="21.42578125" style="14" customWidth="1"/>
    <col min="8702" max="8702" width="30.28515625" style="14" customWidth="1"/>
    <col min="8703" max="8955" width="9.140625" style="14"/>
    <col min="8956" max="8956" width="34.85546875" style="14" customWidth="1"/>
    <col min="8957" max="8957" width="21.42578125" style="14" customWidth="1"/>
    <col min="8958" max="8958" width="30.28515625" style="14" customWidth="1"/>
    <col min="8959" max="9211" width="9.140625" style="14"/>
    <col min="9212" max="9212" width="34.85546875" style="14" customWidth="1"/>
    <col min="9213" max="9213" width="21.42578125" style="14" customWidth="1"/>
    <col min="9214" max="9214" width="30.28515625" style="14" customWidth="1"/>
    <col min="9215" max="9467" width="9.140625" style="14"/>
    <col min="9468" max="9468" width="34.85546875" style="14" customWidth="1"/>
    <col min="9469" max="9469" width="21.42578125" style="14" customWidth="1"/>
    <col min="9470" max="9470" width="30.28515625" style="14" customWidth="1"/>
    <col min="9471" max="9723" width="9.140625" style="14"/>
    <col min="9724" max="9724" width="34.85546875" style="14" customWidth="1"/>
    <col min="9725" max="9725" width="21.42578125" style="14" customWidth="1"/>
    <col min="9726" max="9726" width="30.28515625" style="14" customWidth="1"/>
    <col min="9727" max="9979" width="9.140625" style="14"/>
    <col min="9980" max="9980" width="34.85546875" style="14" customWidth="1"/>
    <col min="9981" max="9981" width="21.42578125" style="14" customWidth="1"/>
    <col min="9982" max="9982" width="30.28515625" style="14" customWidth="1"/>
    <col min="9983" max="10235" width="9.140625" style="14"/>
    <col min="10236" max="10236" width="34.85546875" style="14" customWidth="1"/>
    <col min="10237" max="10237" width="21.42578125" style="14" customWidth="1"/>
    <col min="10238" max="10238" width="30.28515625" style="14" customWidth="1"/>
    <col min="10239" max="10491" width="9.140625" style="14"/>
    <col min="10492" max="10492" width="34.85546875" style="14" customWidth="1"/>
    <col min="10493" max="10493" width="21.42578125" style="14" customWidth="1"/>
    <col min="10494" max="10494" width="30.28515625" style="14" customWidth="1"/>
    <col min="10495" max="10747" width="9.140625" style="14"/>
    <col min="10748" max="10748" width="34.85546875" style="14" customWidth="1"/>
    <col min="10749" max="10749" width="21.42578125" style="14" customWidth="1"/>
    <col min="10750" max="10750" width="30.28515625" style="14" customWidth="1"/>
    <col min="10751" max="11003" width="9.140625" style="14"/>
    <col min="11004" max="11004" width="34.85546875" style="14" customWidth="1"/>
    <col min="11005" max="11005" width="21.42578125" style="14" customWidth="1"/>
    <col min="11006" max="11006" width="30.28515625" style="14" customWidth="1"/>
    <col min="11007" max="11259" width="9.140625" style="14"/>
    <col min="11260" max="11260" width="34.85546875" style="14" customWidth="1"/>
    <col min="11261" max="11261" width="21.42578125" style="14" customWidth="1"/>
    <col min="11262" max="11262" width="30.28515625" style="14" customWidth="1"/>
    <col min="11263" max="11515" width="9.140625" style="14"/>
    <col min="11516" max="11516" width="34.85546875" style="14" customWidth="1"/>
    <col min="11517" max="11517" width="21.42578125" style="14" customWidth="1"/>
    <col min="11518" max="11518" width="30.28515625" style="14" customWidth="1"/>
    <col min="11519" max="11771" width="9.140625" style="14"/>
    <col min="11772" max="11772" width="34.85546875" style="14" customWidth="1"/>
    <col min="11773" max="11773" width="21.42578125" style="14" customWidth="1"/>
    <col min="11774" max="11774" width="30.28515625" style="14" customWidth="1"/>
    <col min="11775" max="12027" width="9.140625" style="14"/>
    <col min="12028" max="12028" width="34.85546875" style="14" customWidth="1"/>
    <col min="12029" max="12029" width="21.42578125" style="14" customWidth="1"/>
    <col min="12030" max="12030" width="30.28515625" style="14" customWidth="1"/>
    <col min="12031" max="12283" width="9.140625" style="14"/>
    <col min="12284" max="12284" width="34.85546875" style="14" customWidth="1"/>
    <col min="12285" max="12285" width="21.42578125" style="14" customWidth="1"/>
    <col min="12286" max="12286" width="30.28515625" style="14" customWidth="1"/>
    <col min="12287" max="12539" width="9.140625" style="14"/>
    <col min="12540" max="12540" width="34.85546875" style="14" customWidth="1"/>
    <col min="12541" max="12541" width="21.42578125" style="14" customWidth="1"/>
    <col min="12542" max="12542" width="30.28515625" style="14" customWidth="1"/>
    <col min="12543" max="12795" width="9.140625" style="14"/>
    <col min="12796" max="12796" width="34.85546875" style="14" customWidth="1"/>
    <col min="12797" max="12797" width="21.42578125" style="14" customWidth="1"/>
    <col min="12798" max="12798" width="30.28515625" style="14" customWidth="1"/>
    <col min="12799" max="13051" width="9.140625" style="14"/>
    <col min="13052" max="13052" width="34.85546875" style="14" customWidth="1"/>
    <col min="13053" max="13053" width="21.42578125" style="14" customWidth="1"/>
    <col min="13054" max="13054" width="30.28515625" style="14" customWidth="1"/>
    <col min="13055" max="13307" width="9.140625" style="14"/>
    <col min="13308" max="13308" width="34.85546875" style="14" customWidth="1"/>
    <col min="13309" max="13309" width="21.42578125" style="14" customWidth="1"/>
    <col min="13310" max="13310" width="30.28515625" style="14" customWidth="1"/>
    <col min="13311" max="13563" width="9.140625" style="14"/>
    <col min="13564" max="13564" width="34.85546875" style="14" customWidth="1"/>
    <col min="13565" max="13565" width="21.42578125" style="14" customWidth="1"/>
    <col min="13566" max="13566" width="30.28515625" style="14" customWidth="1"/>
    <col min="13567" max="13819" width="9.140625" style="14"/>
    <col min="13820" max="13820" width="34.85546875" style="14" customWidth="1"/>
    <col min="13821" max="13821" width="21.42578125" style="14" customWidth="1"/>
    <col min="13822" max="13822" width="30.28515625" style="14" customWidth="1"/>
    <col min="13823" max="14075" width="9.140625" style="14"/>
    <col min="14076" max="14076" width="34.85546875" style="14" customWidth="1"/>
    <col min="14077" max="14077" width="21.42578125" style="14" customWidth="1"/>
    <col min="14078" max="14078" width="30.28515625" style="14" customWidth="1"/>
    <col min="14079" max="14331" width="9.140625" style="14"/>
    <col min="14332" max="14332" width="34.85546875" style="14" customWidth="1"/>
    <col min="14333" max="14333" width="21.42578125" style="14" customWidth="1"/>
    <col min="14334" max="14334" width="30.28515625" style="14" customWidth="1"/>
    <col min="14335" max="14587" width="9.140625" style="14"/>
    <col min="14588" max="14588" width="34.85546875" style="14" customWidth="1"/>
    <col min="14589" max="14589" width="21.42578125" style="14" customWidth="1"/>
    <col min="14590" max="14590" width="30.28515625" style="14" customWidth="1"/>
    <col min="14591" max="14843" width="9.140625" style="14"/>
    <col min="14844" max="14844" width="34.85546875" style="14" customWidth="1"/>
    <col min="14845" max="14845" width="21.42578125" style="14" customWidth="1"/>
    <col min="14846" max="14846" width="30.28515625" style="14" customWidth="1"/>
    <col min="14847" max="15099" width="9.140625" style="14"/>
    <col min="15100" max="15100" width="34.85546875" style="14" customWidth="1"/>
    <col min="15101" max="15101" width="21.42578125" style="14" customWidth="1"/>
    <col min="15102" max="15102" width="30.28515625" style="14" customWidth="1"/>
    <col min="15103" max="15355" width="9.140625" style="14"/>
    <col min="15356" max="15356" width="34.85546875" style="14" customWidth="1"/>
    <col min="15357" max="15357" width="21.42578125" style="14" customWidth="1"/>
    <col min="15358" max="15358" width="30.28515625" style="14" customWidth="1"/>
    <col min="15359" max="15611" width="9.140625" style="14"/>
    <col min="15612" max="15612" width="34.85546875" style="14" customWidth="1"/>
    <col min="15613" max="15613" width="21.42578125" style="14" customWidth="1"/>
    <col min="15614" max="15614" width="30.28515625" style="14" customWidth="1"/>
    <col min="15615" max="15867" width="9.140625" style="14"/>
    <col min="15868" max="15868" width="34.85546875" style="14" customWidth="1"/>
    <col min="15869" max="15869" width="21.42578125" style="14" customWidth="1"/>
    <col min="15870" max="15870" width="30.28515625" style="14" customWidth="1"/>
    <col min="15871" max="16123" width="9.140625" style="14"/>
    <col min="16124" max="16124" width="34.85546875" style="14" customWidth="1"/>
    <col min="16125" max="16125" width="21.42578125" style="14" customWidth="1"/>
    <col min="16126" max="16126" width="30.28515625" style="14" customWidth="1"/>
    <col min="16127" max="16384" width="9.140625" style="14"/>
  </cols>
  <sheetData>
    <row r="1" spans="1:3" ht="29.25" customHeight="1">
      <c r="A1" s="292" t="s">
        <v>445</v>
      </c>
      <c r="B1" s="292"/>
      <c r="C1" s="292"/>
    </row>
    <row r="2" spans="1:3" ht="18" customHeight="1">
      <c r="A2" s="44" t="s">
        <v>129</v>
      </c>
      <c r="B2" s="45" t="s">
        <v>76</v>
      </c>
      <c r="C2" s="45" t="s">
        <v>77</v>
      </c>
    </row>
    <row r="3" spans="1:3">
      <c r="A3" s="46" t="s">
        <v>156</v>
      </c>
      <c r="B3" s="47">
        <v>6.5549999999999997E-2</v>
      </c>
      <c r="C3" s="48">
        <v>33.832258064516132</v>
      </c>
    </row>
    <row r="4" spans="1:3">
      <c r="A4" s="49" t="s">
        <v>20</v>
      </c>
      <c r="B4" s="47">
        <v>6.2600000000000003E-2</v>
      </c>
      <c r="C4" s="48">
        <v>32.309677419354841</v>
      </c>
    </row>
    <row r="5" spans="1:3">
      <c r="A5" s="46" t="s">
        <v>153</v>
      </c>
      <c r="B5" s="47">
        <v>5.0600000000000006E-2</v>
      </c>
      <c r="C5" s="48">
        <v>26.116129032258073</v>
      </c>
    </row>
    <row r="6" spans="1:3">
      <c r="A6" s="49" t="s">
        <v>194</v>
      </c>
      <c r="B6" s="47">
        <v>1.4999999999999999E-2</v>
      </c>
      <c r="C6" s="48">
        <v>7.741935483870968</v>
      </c>
    </row>
    <row r="7" spans="1:3" ht="20.25" customHeight="1">
      <c r="A7" s="70" t="s">
        <v>26</v>
      </c>
      <c r="B7" s="71">
        <v>0.19374999999999998</v>
      </c>
      <c r="C7" s="73">
        <v>100.00000000000003</v>
      </c>
    </row>
    <row r="8" spans="1:3" ht="25.5">
      <c r="A8" s="72" t="s">
        <v>122</v>
      </c>
      <c r="B8" s="71">
        <v>0.19374999999999998</v>
      </c>
      <c r="C8" s="73">
        <v>100</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81E7A-C074-4107-A479-6142638663B9}">
  <sheetPr>
    <tabColor rgb="FF92D050"/>
  </sheetPr>
  <dimension ref="A1:E6"/>
  <sheetViews>
    <sheetView zoomScale="70" zoomScaleNormal="70" workbookViewId="0">
      <selection activeCell="O30" sqref="O30"/>
    </sheetView>
  </sheetViews>
  <sheetFormatPr defaultRowHeight="14.25"/>
  <cols>
    <col min="1" max="1" width="37.42578125" style="36" customWidth="1"/>
    <col min="2" max="2" width="22.85546875" style="37" customWidth="1"/>
    <col min="3" max="3" width="25.28515625" style="32" customWidth="1"/>
    <col min="4" max="255" width="9.140625" style="32"/>
    <col min="256" max="256" width="38.7109375" style="32" customWidth="1"/>
    <col min="257" max="257" width="23.28515625" style="32" customWidth="1"/>
    <col min="258" max="258" width="28.140625" style="32" customWidth="1"/>
    <col min="259" max="511" width="9.140625" style="32"/>
    <col min="512" max="512" width="38.7109375" style="32" customWidth="1"/>
    <col min="513" max="513" width="23.28515625" style="32" customWidth="1"/>
    <col min="514" max="514" width="28.140625" style="32" customWidth="1"/>
    <col min="515" max="767" width="9.140625" style="32"/>
    <col min="768" max="768" width="38.7109375" style="32" customWidth="1"/>
    <col min="769" max="769" width="23.28515625" style="32" customWidth="1"/>
    <col min="770" max="770" width="28.140625" style="32" customWidth="1"/>
    <col min="771" max="1023" width="9.140625" style="32"/>
    <col min="1024" max="1024" width="38.7109375" style="32" customWidth="1"/>
    <col min="1025" max="1025" width="23.28515625" style="32" customWidth="1"/>
    <col min="1026" max="1026" width="28.140625" style="32" customWidth="1"/>
    <col min="1027" max="1279" width="9.140625" style="32"/>
    <col min="1280" max="1280" width="38.7109375" style="32" customWidth="1"/>
    <col min="1281" max="1281" width="23.28515625" style="32" customWidth="1"/>
    <col min="1282" max="1282" width="28.140625" style="32" customWidth="1"/>
    <col min="1283" max="1535" width="9.140625" style="32"/>
    <col min="1536" max="1536" width="38.7109375" style="32" customWidth="1"/>
    <col min="1537" max="1537" width="23.28515625" style="32" customWidth="1"/>
    <col min="1538" max="1538" width="28.140625" style="32" customWidth="1"/>
    <col min="1539" max="1791" width="9.140625" style="32"/>
    <col min="1792" max="1792" width="38.7109375" style="32" customWidth="1"/>
    <col min="1793" max="1793" width="23.28515625" style="32" customWidth="1"/>
    <col min="1794" max="1794" width="28.140625" style="32" customWidth="1"/>
    <col min="1795" max="2047" width="9.140625" style="32"/>
    <col min="2048" max="2048" width="38.7109375" style="32" customWidth="1"/>
    <col min="2049" max="2049" width="23.28515625" style="32" customWidth="1"/>
    <col min="2050" max="2050" width="28.140625" style="32" customWidth="1"/>
    <col min="2051" max="2303" width="9.140625" style="32"/>
    <col min="2304" max="2304" width="38.7109375" style="32" customWidth="1"/>
    <col min="2305" max="2305" width="23.28515625" style="32" customWidth="1"/>
    <col min="2306" max="2306" width="28.140625" style="32" customWidth="1"/>
    <col min="2307" max="2559" width="9.140625" style="32"/>
    <col min="2560" max="2560" width="38.7109375" style="32" customWidth="1"/>
    <col min="2561" max="2561" width="23.28515625" style="32" customWidth="1"/>
    <col min="2562" max="2562" width="28.140625" style="32" customWidth="1"/>
    <col min="2563" max="2815" width="9.140625" style="32"/>
    <col min="2816" max="2816" width="38.7109375" style="32" customWidth="1"/>
    <col min="2817" max="2817" width="23.28515625" style="32" customWidth="1"/>
    <col min="2818" max="2818" width="28.140625" style="32" customWidth="1"/>
    <col min="2819" max="3071" width="9.140625" style="32"/>
    <col min="3072" max="3072" width="38.7109375" style="32" customWidth="1"/>
    <col min="3073" max="3073" width="23.28515625" style="32" customWidth="1"/>
    <col min="3074" max="3074" width="28.140625" style="32" customWidth="1"/>
    <col min="3075" max="3327" width="9.140625" style="32"/>
    <col min="3328" max="3328" width="38.7109375" style="32" customWidth="1"/>
    <col min="3329" max="3329" width="23.28515625" style="32" customWidth="1"/>
    <col min="3330" max="3330" width="28.140625" style="32" customWidth="1"/>
    <col min="3331" max="3583" width="9.140625" style="32"/>
    <col min="3584" max="3584" width="38.7109375" style="32" customWidth="1"/>
    <col min="3585" max="3585" width="23.28515625" style="32" customWidth="1"/>
    <col min="3586" max="3586" width="28.140625" style="32" customWidth="1"/>
    <col min="3587" max="3839" width="9.140625" style="32"/>
    <col min="3840" max="3840" width="38.7109375" style="32" customWidth="1"/>
    <col min="3841" max="3841" width="23.28515625" style="32" customWidth="1"/>
    <col min="3842" max="3842" width="28.140625" style="32" customWidth="1"/>
    <col min="3843" max="4095" width="9.140625" style="32"/>
    <col min="4096" max="4096" width="38.7109375" style="32" customWidth="1"/>
    <col min="4097" max="4097" width="23.28515625" style="32" customWidth="1"/>
    <col min="4098" max="4098" width="28.140625" style="32" customWidth="1"/>
    <col min="4099" max="4351" width="9.140625" style="32"/>
    <col min="4352" max="4352" width="38.7109375" style="32" customWidth="1"/>
    <col min="4353" max="4353" width="23.28515625" style="32" customWidth="1"/>
    <col min="4354" max="4354" width="28.140625" style="32" customWidth="1"/>
    <col min="4355" max="4607" width="9.140625" style="32"/>
    <col min="4608" max="4608" width="38.7109375" style="32" customWidth="1"/>
    <col min="4609" max="4609" width="23.28515625" style="32" customWidth="1"/>
    <col min="4610" max="4610" width="28.140625" style="32" customWidth="1"/>
    <col min="4611" max="4863" width="9.140625" style="32"/>
    <col min="4864" max="4864" width="38.7109375" style="32" customWidth="1"/>
    <col min="4865" max="4865" width="23.28515625" style="32" customWidth="1"/>
    <col min="4866" max="4866" width="28.140625" style="32" customWidth="1"/>
    <col min="4867" max="5119" width="9.140625" style="32"/>
    <col min="5120" max="5120" width="38.7109375" style="32" customWidth="1"/>
    <col min="5121" max="5121" width="23.28515625" style="32" customWidth="1"/>
    <col min="5122" max="5122" width="28.140625" style="32" customWidth="1"/>
    <col min="5123" max="5375" width="9.140625" style="32"/>
    <col min="5376" max="5376" width="38.7109375" style="32" customWidth="1"/>
    <col min="5377" max="5377" width="23.28515625" style="32" customWidth="1"/>
    <col min="5378" max="5378" width="28.140625" style="32" customWidth="1"/>
    <col min="5379" max="5631" width="9.140625" style="32"/>
    <col min="5632" max="5632" width="38.7109375" style="32" customWidth="1"/>
    <col min="5633" max="5633" width="23.28515625" style="32" customWidth="1"/>
    <col min="5634" max="5634" width="28.140625" style="32" customWidth="1"/>
    <col min="5635" max="5887" width="9.140625" style="32"/>
    <col min="5888" max="5888" width="38.7109375" style="32" customWidth="1"/>
    <col min="5889" max="5889" width="23.28515625" style="32" customWidth="1"/>
    <col min="5890" max="5890" width="28.140625" style="32" customWidth="1"/>
    <col min="5891" max="6143" width="9.140625" style="32"/>
    <col min="6144" max="6144" width="38.7109375" style="32" customWidth="1"/>
    <col min="6145" max="6145" width="23.28515625" style="32" customWidth="1"/>
    <col min="6146" max="6146" width="28.140625" style="32" customWidth="1"/>
    <col min="6147" max="6399" width="9.140625" style="32"/>
    <col min="6400" max="6400" width="38.7109375" style="32" customWidth="1"/>
    <col min="6401" max="6401" width="23.28515625" style="32" customWidth="1"/>
    <col min="6402" max="6402" width="28.140625" style="32" customWidth="1"/>
    <col min="6403" max="6655" width="9.140625" style="32"/>
    <col min="6656" max="6656" width="38.7109375" style="32" customWidth="1"/>
    <col min="6657" max="6657" width="23.28515625" style="32" customWidth="1"/>
    <col min="6658" max="6658" width="28.140625" style="32" customWidth="1"/>
    <col min="6659" max="6911" width="9.140625" style="32"/>
    <col min="6912" max="6912" width="38.7109375" style="32" customWidth="1"/>
    <col min="6913" max="6913" width="23.28515625" style="32" customWidth="1"/>
    <col min="6914" max="6914" width="28.140625" style="32" customWidth="1"/>
    <col min="6915" max="7167" width="9.140625" style="32"/>
    <col min="7168" max="7168" width="38.7109375" style="32" customWidth="1"/>
    <col min="7169" max="7169" width="23.28515625" style="32" customWidth="1"/>
    <col min="7170" max="7170" width="28.140625" style="32" customWidth="1"/>
    <col min="7171" max="7423" width="9.140625" style="32"/>
    <col min="7424" max="7424" width="38.7109375" style="32" customWidth="1"/>
    <col min="7425" max="7425" width="23.28515625" style="32" customWidth="1"/>
    <col min="7426" max="7426" width="28.140625" style="32" customWidth="1"/>
    <col min="7427" max="7679" width="9.140625" style="32"/>
    <col min="7680" max="7680" width="38.7109375" style="32" customWidth="1"/>
    <col min="7681" max="7681" width="23.28515625" style="32" customWidth="1"/>
    <col min="7682" max="7682" width="28.140625" style="32" customWidth="1"/>
    <col min="7683" max="7935" width="9.140625" style="32"/>
    <col min="7936" max="7936" width="38.7109375" style="32" customWidth="1"/>
    <col min="7937" max="7937" width="23.28515625" style="32" customWidth="1"/>
    <col min="7938" max="7938" width="28.140625" style="32" customWidth="1"/>
    <col min="7939" max="8191" width="9.140625" style="32"/>
    <col min="8192" max="8192" width="38.7109375" style="32" customWidth="1"/>
    <col min="8193" max="8193" width="23.28515625" style="32" customWidth="1"/>
    <col min="8194" max="8194" width="28.140625" style="32" customWidth="1"/>
    <col min="8195" max="8447" width="9.140625" style="32"/>
    <col min="8448" max="8448" width="38.7109375" style="32" customWidth="1"/>
    <col min="8449" max="8449" width="23.28515625" style="32" customWidth="1"/>
    <col min="8450" max="8450" width="28.140625" style="32" customWidth="1"/>
    <col min="8451" max="8703" width="9.140625" style="32"/>
    <col min="8704" max="8704" width="38.7109375" style="32" customWidth="1"/>
    <col min="8705" max="8705" width="23.28515625" style="32" customWidth="1"/>
    <col min="8706" max="8706" width="28.140625" style="32" customWidth="1"/>
    <col min="8707" max="8959" width="9.140625" style="32"/>
    <col min="8960" max="8960" width="38.7109375" style="32" customWidth="1"/>
    <col min="8961" max="8961" width="23.28515625" style="32" customWidth="1"/>
    <col min="8962" max="8962" width="28.140625" style="32" customWidth="1"/>
    <col min="8963" max="9215" width="9.140625" style="32"/>
    <col min="9216" max="9216" width="38.7109375" style="32" customWidth="1"/>
    <col min="9217" max="9217" width="23.28515625" style="32" customWidth="1"/>
    <col min="9218" max="9218" width="28.140625" style="32" customWidth="1"/>
    <col min="9219" max="9471" width="9.140625" style="32"/>
    <col min="9472" max="9472" width="38.7109375" style="32" customWidth="1"/>
    <col min="9473" max="9473" width="23.28515625" style="32" customWidth="1"/>
    <col min="9474" max="9474" width="28.140625" style="32" customWidth="1"/>
    <col min="9475" max="9727" width="9.140625" style="32"/>
    <col min="9728" max="9728" width="38.7109375" style="32" customWidth="1"/>
    <col min="9729" max="9729" width="23.28515625" style="32" customWidth="1"/>
    <col min="9730" max="9730" width="28.140625" style="32" customWidth="1"/>
    <col min="9731" max="9983" width="9.140625" style="32"/>
    <col min="9984" max="9984" width="38.7109375" style="32" customWidth="1"/>
    <col min="9985" max="9985" width="23.28515625" style="32" customWidth="1"/>
    <col min="9986" max="9986" width="28.140625" style="32" customWidth="1"/>
    <col min="9987" max="10239" width="9.140625" style="32"/>
    <col min="10240" max="10240" width="38.7109375" style="32" customWidth="1"/>
    <col min="10241" max="10241" width="23.28515625" style="32" customWidth="1"/>
    <col min="10242" max="10242" width="28.140625" style="32" customWidth="1"/>
    <col min="10243" max="10495" width="9.140625" style="32"/>
    <col min="10496" max="10496" width="38.7109375" style="32" customWidth="1"/>
    <col min="10497" max="10497" width="23.28515625" style="32" customWidth="1"/>
    <col min="10498" max="10498" width="28.140625" style="32" customWidth="1"/>
    <col min="10499" max="10751" width="9.140625" style="32"/>
    <col min="10752" max="10752" width="38.7109375" style="32" customWidth="1"/>
    <col min="10753" max="10753" width="23.28515625" style="32" customWidth="1"/>
    <col min="10754" max="10754" width="28.140625" style="32" customWidth="1"/>
    <col min="10755" max="11007" width="9.140625" style="32"/>
    <col min="11008" max="11008" width="38.7109375" style="32" customWidth="1"/>
    <col min="11009" max="11009" width="23.28515625" style="32" customWidth="1"/>
    <col min="11010" max="11010" width="28.140625" style="32" customWidth="1"/>
    <col min="11011" max="11263" width="9.140625" style="32"/>
    <col min="11264" max="11264" width="38.7109375" style="32" customWidth="1"/>
    <col min="11265" max="11265" width="23.28515625" style="32" customWidth="1"/>
    <col min="11266" max="11266" width="28.140625" style="32" customWidth="1"/>
    <col min="11267" max="11519" width="9.140625" style="32"/>
    <col min="11520" max="11520" width="38.7109375" style="32" customWidth="1"/>
    <col min="11521" max="11521" width="23.28515625" style="32" customWidth="1"/>
    <col min="11522" max="11522" width="28.140625" style="32" customWidth="1"/>
    <col min="11523" max="11775" width="9.140625" style="32"/>
    <col min="11776" max="11776" width="38.7109375" style="32" customWidth="1"/>
    <col min="11777" max="11777" width="23.28515625" style="32" customWidth="1"/>
    <col min="11778" max="11778" width="28.140625" style="32" customWidth="1"/>
    <col min="11779" max="12031" width="9.140625" style="32"/>
    <col min="12032" max="12032" width="38.7109375" style="32" customWidth="1"/>
    <col min="12033" max="12033" width="23.28515625" style="32" customWidth="1"/>
    <col min="12034" max="12034" width="28.140625" style="32" customWidth="1"/>
    <col min="12035" max="12287" width="9.140625" style="32"/>
    <col min="12288" max="12288" width="38.7109375" style="32" customWidth="1"/>
    <col min="12289" max="12289" width="23.28515625" style="32" customWidth="1"/>
    <col min="12290" max="12290" width="28.140625" style="32" customWidth="1"/>
    <col min="12291" max="12543" width="9.140625" style="32"/>
    <col min="12544" max="12544" width="38.7109375" style="32" customWidth="1"/>
    <col min="12545" max="12545" width="23.28515625" style="32" customWidth="1"/>
    <col min="12546" max="12546" width="28.140625" style="32" customWidth="1"/>
    <col min="12547" max="12799" width="9.140625" style="32"/>
    <col min="12800" max="12800" width="38.7109375" style="32" customWidth="1"/>
    <col min="12801" max="12801" width="23.28515625" style="32" customWidth="1"/>
    <col min="12802" max="12802" width="28.140625" style="32" customWidth="1"/>
    <col min="12803" max="13055" width="9.140625" style="32"/>
    <col min="13056" max="13056" width="38.7109375" style="32" customWidth="1"/>
    <col min="13057" max="13057" width="23.28515625" style="32" customWidth="1"/>
    <col min="13058" max="13058" width="28.140625" style="32" customWidth="1"/>
    <col min="13059" max="13311" width="9.140625" style="32"/>
    <col min="13312" max="13312" width="38.7109375" style="32" customWidth="1"/>
    <col min="13313" max="13313" width="23.28515625" style="32" customWidth="1"/>
    <col min="13314" max="13314" width="28.140625" style="32" customWidth="1"/>
    <col min="13315" max="13567" width="9.140625" style="32"/>
    <col min="13568" max="13568" width="38.7109375" style="32" customWidth="1"/>
    <col min="13569" max="13569" width="23.28515625" style="32" customWidth="1"/>
    <col min="13570" max="13570" width="28.140625" style="32" customWidth="1"/>
    <col min="13571" max="13823" width="9.140625" style="32"/>
    <col min="13824" max="13824" width="38.7109375" style="32" customWidth="1"/>
    <col min="13825" max="13825" width="23.28515625" style="32" customWidth="1"/>
    <col min="13826" max="13826" width="28.140625" style="32" customWidth="1"/>
    <col min="13827" max="14079" width="9.140625" style="32"/>
    <col min="14080" max="14080" width="38.7109375" style="32" customWidth="1"/>
    <col min="14081" max="14081" width="23.28515625" style="32" customWidth="1"/>
    <col min="14082" max="14082" width="28.140625" style="32" customWidth="1"/>
    <col min="14083" max="14335" width="9.140625" style="32"/>
    <col min="14336" max="14336" width="38.7109375" style="32" customWidth="1"/>
    <col min="14337" max="14337" width="23.28515625" style="32" customWidth="1"/>
    <col min="14338" max="14338" width="28.140625" style="32" customWidth="1"/>
    <col min="14339" max="14591" width="9.140625" style="32"/>
    <col min="14592" max="14592" width="38.7109375" style="32" customWidth="1"/>
    <col min="14593" max="14593" width="23.28515625" style="32" customWidth="1"/>
    <col min="14594" max="14594" width="28.140625" style="32" customWidth="1"/>
    <col min="14595" max="14847" width="9.140625" style="32"/>
    <col min="14848" max="14848" width="38.7109375" style="32" customWidth="1"/>
    <col min="14849" max="14849" width="23.28515625" style="32" customWidth="1"/>
    <col min="14850" max="14850" width="28.140625" style="32" customWidth="1"/>
    <col min="14851" max="15103" width="9.140625" style="32"/>
    <col min="15104" max="15104" width="38.7109375" style="32" customWidth="1"/>
    <col min="15105" max="15105" width="23.28515625" style="32" customWidth="1"/>
    <col min="15106" max="15106" width="28.140625" style="32" customWidth="1"/>
    <col min="15107" max="15359" width="9.140625" style="32"/>
    <col min="15360" max="15360" width="38.7109375" style="32" customWidth="1"/>
    <col min="15361" max="15361" width="23.28515625" style="32" customWidth="1"/>
    <col min="15362" max="15362" width="28.140625" style="32" customWidth="1"/>
    <col min="15363" max="15615" width="9.140625" style="32"/>
    <col min="15616" max="15616" width="38.7109375" style="32" customWidth="1"/>
    <col min="15617" max="15617" width="23.28515625" style="32" customWidth="1"/>
    <col min="15618" max="15618" width="28.140625" style="32" customWidth="1"/>
    <col min="15619" max="15871" width="9.140625" style="32"/>
    <col min="15872" max="15872" width="38.7109375" style="32" customWidth="1"/>
    <col min="15873" max="15873" width="23.28515625" style="32" customWidth="1"/>
    <col min="15874" max="15874" width="28.140625" style="32" customWidth="1"/>
    <col min="15875" max="16127" width="9.140625" style="32"/>
    <col min="16128" max="16128" width="38.7109375" style="32" customWidth="1"/>
    <col min="16129" max="16129" width="23.28515625" style="32" customWidth="1"/>
    <col min="16130" max="16130" width="28.140625" style="32" customWidth="1"/>
    <col min="16131" max="16384" width="9.140625" style="32"/>
  </cols>
  <sheetData>
    <row r="1" spans="1:5" ht="33" customHeight="1">
      <c r="A1" s="293" t="s">
        <v>446</v>
      </c>
      <c r="B1" s="294"/>
      <c r="C1" s="295"/>
    </row>
    <row r="2" spans="1:5" ht="28.5">
      <c r="A2" s="54" t="s">
        <v>129</v>
      </c>
      <c r="B2" s="219" t="s">
        <v>74</v>
      </c>
      <c r="C2" s="219" t="s">
        <v>77</v>
      </c>
    </row>
    <row r="3" spans="1:5" s="33" customFormat="1" ht="15.75" customHeight="1">
      <c r="A3" s="56" t="s">
        <v>170</v>
      </c>
      <c r="B3" s="57">
        <v>9.6935000000000007E-2</v>
      </c>
      <c r="C3" s="58">
        <v>50.030967741935484</v>
      </c>
    </row>
    <row r="4" spans="1:5" s="33" customFormat="1" ht="15.75" customHeight="1">
      <c r="A4" s="198" t="s">
        <v>154</v>
      </c>
      <c r="B4" s="57">
        <v>9.6814999999999998E-2</v>
      </c>
      <c r="C4" s="58">
        <v>49.969032258064516</v>
      </c>
    </row>
    <row r="5" spans="1:5" s="33" customFormat="1" ht="25.5" customHeight="1">
      <c r="A5" s="60" t="s">
        <v>60</v>
      </c>
      <c r="B5" s="61">
        <v>0.19375000000000001</v>
      </c>
      <c r="C5" s="61">
        <v>100</v>
      </c>
      <c r="E5" s="34"/>
    </row>
    <row r="6" spans="1:5" ht="29.25" customHeight="1">
      <c r="A6" s="62" t="s">
        <v>123</v>
      </c>
      <c r="B6" s="61">
        <v>0.19375000000000001</v>
      </c>
      <c r="C6" s="61">
        <v>100</v>
      </c>
      <c r="E6" s="35"/>
    </row>
  </sheetData>
  <mergeCells count="1">
    <mergeCell ref="A1:C1"/>
  </mergeCells>
  <pageMargins left="0.7" right="0.7" top="0.75" bottom="0.75" header="0.3" footer="0.3"/>
  <pageSetup paperSize="9" orientation="portrait" horizont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1">
    <tabColor rgb="FF92D050"/>
  </sheetPr>
  <dimension ref="A1:C87"/>
  <sheetViews>
    <sheetView workbookViewId="0">
      <selection activeCell="C96" sqref="C96"/>
    </sheetView>
  </sheetViews>
  <sheetFormatPr defaultRowHeight="12.75"/>
  <cols>
    <col min="1" max="1" width="29" style="16" bestFit="1" customWidth="1"/>
    <col min="2" max="2" width="21.42578125" style="17" customWidth="1"/>
    <col min="3" max="3" width="27" style="14" customWidth="1"/>
    <col min="4" max="251" width="9.140625" style="14"/>
    <col min="252" max="252" width="34.85546875" style="14" customWidth="1"/>
    <col min="253" max="253" width="21.42578125" style="14" customWidth="1"/>
    <col min="254" max="254" width="30.28515625" style="14" customWidth="1"/>
    <col min="255" max="507" width="9.140625" style="14"/>
    <col min="508" max="508" width="34.85546875" style="14" customWidth="1"/>
    <col min="509" max="509" width="21.42578125" style="14" customWidth="1"/>
    <col min="510" max="510" width="30.28515625" style="14" customWidth="1"/>
    <col min="511" max="763" width="9.140625" style="14"/>
    <col min="764" max="764" width="34.85546875" style="14" customWidth="1"/>
    <col min="765" max="765" width="21.42578125" style="14" customWidth="1"/>
    <col min="766" max="766" width="30.28515625" style="14" customWidth="1"/>
    <col min="767" max="1019" width="9.140625" style="14"/>
    <col min="1020" max="1020" width="34.85546875" style="14" customWidth="1"/>
    <col min="1021" max="1021" width="21.42578125" style="14" customWidth="1"/>
    <col min="1022" max="1022" width="30.28515625" style="14" customWidth="1"/>
    <col min="1023" max="1275" width="9.140625" style="14"/>
    <col min="1276" max="1276" width="34.85546875" style="14" customWidth="1"/>
    <col min="1277" max="1277" width="21.42578125" style="14" customWidth="1"/>
    <col min="1278" max="1278" width="30.28515625" style="14" customWidth="1"/>
    <col min="1279" max="1531" width="9.140625" style="14"/>
    <col min="1532" max="1532" width="34.85546875" style="14" customWidth="1"/>
    <col min="1533" max="1533" width="21.42578125" style="14" customWidth="1"/>
    <col min="1534" max="1534" width="30.28515625" style="14" customWidth="1"/>
    <col min="1535" max="1787" width="9.140625" style="14"/>
    <col min="1788" max="1788" width="34.85546875" style="14" customWidth="1"/>
    <col min="1789" max="1789" width="21.42578125" style="14" customWidth="1"/>
    <col min="1790" max="1790" width="30.28515625" style="14" customWidth="1"/>
    <col min="1791" max="2043" width="9.140625" style="14"/>
    <col min="2044" max="2044" width="34.85546875" style="14" customWidth="1"/>
    <col min="2045" max="2045" width="21.42578125" style="14" customWidth="1"/>
    <col min="2046" max="2046" width="30.28515625" style="14" customWidth="1"/>
    <col min="2047" max="2299" width="9.140625" style="14"/>
    <col min="2300" max="2300" width="34.85546875" style="14" customWidth="1"/>
    <col min="2301" max="2301" width="21.42578125" style="14" customWidth="1"/>
    <col min="2302" max="2302" width="30.28515625" style="14" customWidth="1"/>
    <col min="2303" max="2555" width="9.140625" style="14"/>
    <col min="2556" max="2556" width="34.85546875" style="14" customWidth="1"/>
    <col min="2557" max="2557" width="21.42578125" style="14" customWidth="1"/>
    <col min="2558" max="2558" width="30.28515625" style="14" customWidth="1"/>
    <col min="2559" max="2811" width="9.140625" style="14"/>
    <col min="2812" max="2812" width="34.85546875" style="14" customWidth="1"/>
    <col min="2813" max="2813" width="21.42578125" style="14" customWidth="1"/>
    <col min="2814" max="2814" width="30.28515625" style="14" customWidth="1"/>
    <col min="2815" max="3067" width="9.140625" style="14"/>
    <col min="3068" max="3068" width="34.85546875" style="14" customWidth="1"/>
    <col min="3069" max="3069" width="21.42578125" style="14" customWidth="1"/>
    <col min="3070" max="3070" width="30.28515625" style="14" customWidth="1"/>
    <col min="3071" max="3323" width="9.140625" style="14"/>
    <col min="3324" max="3324" width="34.85546875" style="14" customWidth="1"/>
    <col min="3325" max="3325" width="21.42578125" style="14" customWidth="1"/>
    <col min="3326" max="3326" width="30.28515625" style="14" customWidth="1"/>
    <col min="3327" max="3579" width="9.140625" style="14"/>
    <col min="3580" max="3580" width="34.85546875" style="14" customWidth="1"/>
    <col min="3581" max="3581" width="21.42578125" style="14" customWidth="1"/>
    <col min="3582" max="3582" width="30.28515625" style="14" customWidth="1"/>
    <col min="3583" max="3835" width="9.140625" style="14"/>
    <col min="3836" max="3836" width="34.85546875" style="14" customWidth="1"/>
    <col min="3837" max="3837" width="21.42578125" style="14" customWidth="1"/>
    <col min="3838" max="3838" width="30.28515625" style="14" customWidth="1"/>
    <col min="3839" max="4091" width="9.140625" style="14"/>
    <col min="4092" max="4092" width="34.85546875" style="14" customWidth="1"/>
    <col min="4093" max="4093" width="21.42578125" style="14" customWidth="1"/>
    <col min="4094" max="4094" width="30.28515625" style="14" customWidth="1"/>
    <col min="4095" max="4347" width="9.140625" style="14"/>
    <col min="4348" max="4348" width="34.85546875" style="14" customWidth="1"/>
    <col min="4349" max="4349" width="21.42578125" style="14" customWidth="1"/>
    <col min="4350" max="4350" width="30.28515625" style="14" customWidth="1"/>
    <col min="4351" max="4603" width="9.140625" style="14"/>
    <col min="4604" max="4604" width="34.85546875" style="14" customWidth="1"/>
    <col min="4605" max="4605" width="21.42578125" style="14" customWidth="1"/>
    <col min="4606" max="4606" width="30.28515625" style="14" customWidth="1"/>
    <col min="4607" max="4859" width="9.140625" style="14"/>
    <col min="4860" max="4860" width="34.85546875" style="14" customWidth="1"/>
    <col min="4861" max="4861" width="21.42578125" style="14" customWidth="1"/>
    <col min="4862" max="4862" width="30.28515625" style="14" customWidth="1"/>
    <col min="4863" max="5115" width="9.140625" style="14"/>
    <col min="5116" max="5116" width="34.85546875" style="14" customWidth="1"/>
    <col min="5117" max="5117" width="21.42578125" style="14" customWidth="1"/>
    <col min="5118" max="5118" width="30.28515625" style="14" customWidth="1"/>
    <col min="5119" max="5371" width="9.140625" style="14"/>
    <col min="5372" max="5372" width="34.85546875" style="14" customWidth="1"/>
    <col min="5373" max="5373" width="21.42578125" style="14" customWidth="1"/>
    <col min="5374" max="5374" width="30.28515625" style="14" customWidth="1"/>
    <col min="5375" max="5627" width="9.140625" style="14"/>
    <col min="5628" max="5628" width="34.85546875" style="14" customWidth="1"/>
    <col min="5629" max="5629" width="21.42578125" style="14" customWidth="1"/>
    <col min="5630" max="5630" width="30.28515625" style="14" customWidth="1"/>
    <col min="5631" max="5883" width="9.140625" style="14"/>
    <col min="5884" max="5884" width="34.85546875" style="14" customWidth="1"/>
    <col min="5885" max="5885" width="21.42578125" style="14" customWidth="1"/>
    <col min="5886" max="5886" width="30.28515625" style="14" customWidth="1"/>
    <col min="5887" max="6139" width="9.140625" style="14"/>
    <col min="6140" max="6140" width="34.85546875" style="14" customWidth="1"/>
    <col min="6141" max="6141" width="21.42578125" style="14" customWidth="1"/>
    <col min="6142" max="6142" width="30.28515625" style="14" customWidth="1"/>
    <col min="6143" max="6395" width="9.140625" style="14"/>
    <col min="6396" max="6396" width="34.85546875" style="14" customWidth="1"/>
    <col min="6397" max="6397" width="21.42578125" style="14" customWidth="1"/>
    <col min="6398" max="6398" width="30.28515625" style="14" customWidth="1"/>
    <col min="6399" max="6651" width="9.140625" style="14"/>
    <col min="6652" max="6652" width="34.85546875" style="14" customWidth="1"/>
    <col min="6653" max="6653" width="21.42578125" style="14" customWidth="1"/>
    <col min="6654" max="6654" width="30.28515625" style="14" customWidth="1"/>
    <col min="6655" max="6907" width="9.140625" style="14"/>
    <col min="6908" max="6908" width="34.85546875" style="14" customWidth="1"/>
    <col min="6909" max="6909" width="21.42578125" style="14" customWidth="1"/>
    <col min="6910" max="6910" width="30.28515625" style="14" customWidth="1"/>
    <col min="6911" max="7163" width="9.140625" style="14"/>
    <col min="7164" max="7164" width="34.85546875" style="14" customWidth="1"/>
    <col min="7165" max="7165" width="21.42578125" style="14" customWidth="1"/>
    <col min="7166" max="7166" width="30.28515625" style="14" customWidth="1"/>
    <col min="7167" max="7419" width="9.140625" style="14"/>
    <col min="7420" max="7420" width="34.85546875" style="14" customWidth="1"/>
    <col min="7421" max="7421" width="21.42578125" style="14" customWidth="1"/>
    <col min="7422" max="7422" width="30.28515625" style="14" customWidth="1"/>
    <col min="7423" max="7675" width="9.140625" style="14"/>
    <col min="7676" max="7676" width="34.85546875" style="14" customWidth="1"/>
    <col min="7677" max="7677" width="21.42578125" style="14" customWidth="1"/>
    <col min="7678" max="7678" width="30.28515625" style="14" customWidth="1"/>
    <col min="7679" max="7931" width="9.140625" style="14"/>
    <col min="7932" max="7932" width="34.85546875" style="14" customWidth="1"/>
    <col min="7933" max="7933" width="21.42578125" style="14" customWidth="1"/>
    <col min="7934" max="7934" width="30.28515625" style="14" customWidth="1"/>
    <col min="7935" max="8187" width="9.140625" style="14"/>
    <col min="8188" max="8188" width="34.85546875" style="14" customWidth="1"/>
    <col min="8189" max="8189" width="21.42578125" style="14" customWidth="1"/>
    <col min="8190" max="8190" width="30.28515625" style="14" customWidth="1"/>
    <col min="8191" max="8443" width="9.140625" style="14"/>
    <col min="8444" max="8444" width="34.85546875" style="14" customWidth="1"/>
    <col min="8445" max="8445" width="21.42578125" style="14" customWidth="1"/>
    <col min="8446" max="8446" width="30.28515625" style="14" customWidth="1"/>
    <col min="8447" max="8699" width="9.140625" style="14"/>
    <col min="8700" max="8700" width="34.85546875" style="14" customWidth="1"/>
    <col min="8701" max="8701" width="21.42578125" style="14" customWidth="1"/>
    <col min="8702" max="8702" width="30.28515625" style="14" customWidth="1"/>
    <col min="8703" max="8955" width="9.140625" style="14"/>
    <col min="8956" max="8956" width="34.85546875" style="14" customWidth="1"/>
    <col min="8957" max="8957" width="21.42578125" style="14" customWidth="1"/>
    <col min="8958" max="8958" width="30.28515625" style="14" customWidth="1"/>
    <col min="8959" max="9211" width="9.140625" style="14"/>
    <col min="9212" max="9212" width="34.85546875" style="14" customWidth="1"/>
    <col min="9213" max="9213" width="21.42578125" style="14" customWidth="1"/>
    <col min="9214" max="9214" width="30.28515625" style="14" customWidth="1"/>
    <col min="9215" max="9467" width="9.140625" style="14"/>
    <col min="9468" max="9468" width="34.85546875" style="14" customWidth="1"/>
    <col min="9469" max="9469" width="21.42578125" style="14" customWidth="1"/>
    <col min="9470" max="9470" width="30.28515625" style="14" customWidth="1"/>
    <col min="9471" max="9723" width="9.140625" style="14"/>
    <col min="9724" max="9724" width="34.85546875" style="14" customWidth="1"/>
    <col min="9725" max="9725" width="21.42578125" style="14" customWidth="1"/>
    <col min="9726" max="9726" width="30.28515625" style="14" customWidth="1"/>
    <col min="9727" max="9979" width="9.140625" style="14"/>
    <col min="9980" max="9980" width="34.85546875" style="14" customWidth="1"/>
    <col min="9981" max="9981" width="21.42578125" style="14" customWidth="1"/>
    <col min="9982" max="9982" width="30.28515625" style="14" customWidth="1"/>
    <col min="9983" max="10235" width="9.140625" style="14"/>
    <col min="10236" max="10236" width="34.85546875" style="14" customWidth="1"/>
    <col min="10237" max="10237" width="21.42578125" style="14" customWidth="1"/>
    <col min="10238" max="10238" width="30.28515625" style="14" customWidth="1"/>
    <col min="10239" max="10491" width="9.140625" style="14"/>
    <col min="10492" max="10492" width="34.85546875" style="14" customWidth="1"/>
    <col min="10493" max="10493" width="21.42578125" style="14" customWidth="1"/>
    <col min="10494" max="10494" width="30.28515625" style="14" customWidth="1"/>
    <col min="10495" max="10747" width="9.140625" style="14"/>
    <col min="10748" max="10748" width="34.85546875" style="14" customWidth="1"/>
    <col min="10749" max="10749" width="21.42578125" style="14" customWidth="1"/>
    <col min="10750" max="10750" width="30.28515625" style="14" customWidth="1"/>
    <col min="10751" max="11003" width="9.140625" style="14"/>
    <col min="11004" max="11004" width="34.85546875" style="14" customWidth="1"/>
    <col min="11005" max="11005" width="21.42578125" style="14" customWidth="1"/>
    <col min="11006" max="11006" width="30.28515625" style="14" customWidth="1"/>
    <col min="11007" max="11259" width="9.140625" style="14"/>
    <col min="11260" max="11260" width="34.85546875" style="14" customWidth="1"/>
    <col min="11261" max="11261" width="21.42578125" style="14" customWidth="1"/>
    <col min="11262" max="11262" width="30.28515625" style="14" customWidth="1"/>
    <col min="11263" max="11515" width="9.140625" style="14"/>
    <col min="11516" max="11516" width="34.85546875" style="14" customWidth="1"/>
    <col min="11517" max="11517" width="21.42578125" style="14" customWidth="1"/>
    <col min="11518" max="11518" width="30.28515625" style="14" customWidth="1"/>
    <col min="11519" max="11771" width="9.140625" style="14"/>
    <col min="11772" max="11772" width="34.85546875" style="14" customWidth="1"/>
    <col min="11773" max="11773" width="21.42578125" style="14" customWidth="1"/>
    <col min="11774" max="11774" width="30.28515625" style="14" customWidth="1"/>
    <col min="11775" max="12027" width="9.140625" style="14"/>
    <col min="12028" max="12028" width="34.85546875" style="14" customWidth="1"/>
    <col min="12029" max="12029" width="21.42578125" style="14" customWidth="1"/>
    <col min="12030" max="12030" width="30.28515625" style="14" customWidth="1"/>
    <col min="12031" max="12283" width="9.140625" style="14"/>
    <col min="12284" max="12284" width="34.85546875" style="14" customWidth="1"/>
    <col min="12285" max="12285" width="21.42578125" style="14" customWidth="1"/>
    <col min="12286" max="12286" width="30.28515625" style="14" customWidth="1"/>
    <col min="12287" max="12539" width="9.140625" style="14"/>
    <col min="12540" max="12540" width="34.85546875" style="14" customWidth="1"/>
    <col min="12541" max="12541" width="21.42578125" style="14" customWidth="1"/>
    <col min="12542" max="12542" width="30.28515625" style="14" customWidth="1"/>
    <col min="12543" max="12795" width="9.140625" style="14"/>
    <col min="12796" max="12796" width="34.85546875" style="14" customWidth="1"/>
    <col min="12797" max="12797" width="21.42578125" style="14" customWidth="1"/>
    <col min="12798" max="12798" width="30.28515625" style="14" customWidth="1"/>
    <col min="12799" max="13051" width="9.140625" style="14"/>
    <col min="13052" max="13052" width="34.85546875" style="14" customWidth="1"/>
    <col min="13053" max="13053" width="21.42578125" style="14" customWidth="1"/>
    <col min="13054" max="13054" width="30.28515625" style="14" customWidth="1"/>
    <col min="13055" max="13307" width="9.140625" style="14"/>
    <col min="13308" max="13308" width="34.85546875" style="14" customWidth="1"/>
    <col min="13309" max="13309" width="21.42578125" style="14" customWidth="1"/>
    <col min="13310" max="13310" width="30.28515625" style="14" customWidth="1"/>
    <col min="13311" max="13563" width="9.140625" style="14"/>
    <col min="13564" max="13564" width="34.85546875" style="14" customWidth="1"/>
    <col min="13565" max="13565" width="21.42578125" style="14" customWidth="1"/>
    <col min="13566" max="13566" width="30.28515625" style="14" customWidth="1"/>
    <col min="13567" max="13819" width="9.140625" style="14"/>
    <col min="13820" max="13820" width="34.85546875" style="14" customWidth="1"/>
    <col min="13821" max="13821" width="21.42578125" style="14" customWidth="1"/>
    <col min="13822" max="13822" width="30.28515625" style="14" customWidth="1"/>
    <col min="13823" max="14075" width="9.140625" style="14"/>
    <col min="14076" max="14076" width="34.85546875" style="14" customWidth="1"/>
    <col min="14077" max="14077" width="21.42578125" style="14" customWidth="1"/>
    <col min="14078" max="14078" width="30.28515625" style="14" customWidth="1"/>
    <col min="14079" max="14331" width="9.140625" style="14"/>
    <col min="14332" max="14332" width="34.85546875" style="14" customWidth="1"/>
    <col min="14333" max="14333" width="21.42578125" style="14" customWidth="1"/>
    <col min="14334" max="14334" width="30.28515625" style="14" customWidth="1"/>
    <col min="14335" max="14587" width="9.140625" style="14"/>
    <col min="14588" max="14588" width="34.85546875" style="14" customWidth="1"/>
    <col min="14589" max="14589" width="21.42578125" style="14" customWidth="1"/>
    <col min="14590" max="14590" width="30.28515625" style="14" customWidth="1"/>
    <col min="14591" max="14843" width="9.140625" style="14"/>
    <col min="14844" max="14844" width="34.85546875" style="14" customWidth="1"/>
    <col min="14845" max="14845" width="21.42578125" style="14" customWidth="1"/>
    <col min="14846" max="14846" width="30.28515625" style="14" customWidth="1"/>
    <col min="14847" max="15099" width="9.140625" style="14"/>
    <col min="15100" max="15100" width="34.85546875" style="14" customWidth="1"/>
    <col min="15101" max="15101" width="21.42578125" style="14" customWidth="1"/>
    <col min="15102" max="15102" width="30.28515625" style="14" customWidth="1"/>
    <col min="15103" max="15355" width="9.140625" style="14"/>
    <col min="15356" max="15356" width="34.85546875" style="14" customWidth="1"/>
    <col min="15357" max="15357" width="21.42578125" style="14" customWidth="1"/>
    <col min="15358" max="15358" width="30.28515625" style="14" customWidth="1"/>
    <col min="15359" max="15611" width="9.140625" style="14"/>
    <col min="15612" max="15612" width="34.85546875" style="14" customWidth="1"/>
    <col min="15613" max="15613" width="21.42578125" style="14" customWidth="1"/>
    <col min="15614" max="15614" width="30.28515625" style="14" customWidth="1"/>
    <col min="15615" max="15867" width="9.140625" style="14"/>
    <col min="15868" max="15868" width="34.85546875" style="14" customWidth="1"/>
    <col min="15869" max="15869" width="21.42578125" style="14" customWidth="1"/>
    <col min="15870" max="15870" width="30.28515625" style="14" customWidth="1"/>
    <col min="15871" max="16123" width="9.140625" style="14"/>
    <col min="16124" max="16124" width="34.85546875" style="14" customWidth="1"/>
    <col min="16125" max="16125" width="21.42578125" style="14" customWidth="1"/>
    <col min="16126" max="16126" width="30.28515625" style="14" customWidth="1"/>
    <col min="16127" max="16384" width="9.140625" style="14"/>
  </cols>
  <sheetData>
    <row r="1" spans="1:3" ht="29.25" customHeight="1">
      <c r="A1" s="292" t="s">
        <v>447</v>
      </c>
      <c r="B1" s="292"/>
      <c r="C1" s="292"/>
    </row>
    <row r="2" spans="1:3" ht="18" customHeight="1">
      <c r="A2" s="44" t="s">
        <v>129</v>
      </c>
      <c r="B2" s="45" t="s">
        <v>76</v>
      </c>
      <c r="C2" s="45" t="s">
        <v>77</v>
      </c>
    </row>
    <row r="3" spans="1:3">
      <c r="A3" s="46" t="s">
        <v>12</v>
      </c>
      <c r="B3" s="47">
        <v>369.95677499999999</v>
      </c>
      <c r="C3" s="48">
        <v>17.186819301022528</v>
      </c>
    </row>
    <row r="4" spans="1:3">
      <c r="A4" s="49" t="s">
        <v>207</v>
      </c>
      <c r="B4" s="47">
        <v>282.39422750000006</v>
      </c>
      <c r="C4" s="48">
        <v>13.118988183671856</v>
      </c>
    </row>
    <row r="5" spans="1:3">
      <c r="A5" s="46" t="s">
        <v>164</v>
      </c>
      <c r="B5" s="47">
        <v>264.99371000000002</v>
      </c>
      <c r="C5" s="48">
        <v>12.310624693053848</v>
      </c>
    </row>
    <row r="6" spans="1:3">
      <c r="A6" s="49" t="s">
        <v>146</v>
      </c>
      <c r="B6" s="47">
        <v>140.69466749999998</v>
      </c>
      <c r="C6" s="48">
        <v>6.5361523030357986</v>
      </c>
    </row>
    <row r="7" spans="1:3">
      <c r="A7" s="49" t="s">
        <v>147</v>
      </c>
      <c r="B7" s="47">
        <v>121.809365</v>
      </c>
      <c r="C7" s="48">
        <v>5.6588112095725185</v>
      </c>
    </row>
    <row r="8" spans="1:3">
      <c r="A8" s="49" t="s">
        <v>154</v>
      </c>
      <c r="B8" s="47">
        <v>106.1950475</v>
      </c>
      <c r="C8" s="48">
        <v>4.933427944510556</v>
      </c>
    </row>
    <row r="9" spans="1:3">
      <c r="A9" s="49" t="s">
        <v>148</v>
      </c>
      <c r="B9" s="47">
        <v>96.220340000000022</v>
      </c>
      <c r="C9" s="48">
        <v>4.4700400382259531</v>
      </c>
    </row>
    <row r="10" spans="1:3">
      <c r="A10" s="49" t="s">
        <v>163</v>
      </c>
      <c r="B10" s="47">
        <v>85.910035000000022</v>
      </c>
      <c r="C10" s="48">
        <v>3.9910615170908041</v>
      </c>
    </row>
    <row r="11" spans="1:3">
      <c r="A11" s="49" t="s">
        <v>150</v>
      </c>
      <c r="B11" s="47">
        <v>66.00907500000001</v>
      </c>
      <c r="C11" s="48">
        <v>3.0665367440632592</v>
      </c>
    </row>
    <row r="12" spans="1:3">
      <c r="A12" s="49" t="s">
        <v>162</v>
      </c>
      <c r="B12" s="47">
        <v>59.27864000000001</v>
      </c>
      <c r="C12" s="48">
        <v>2.7538657025279947</v>
      </c>
    </row>
    <row r="13" spans="1:3">
      <c r="A13" s="49" t="s">
        <v>152</v>
      </c>
      <c r="B13" s="47">
        <v>50.947687500000008</v>
      </c>
      <c r="C13" s="48">
        <v>2.366840555541831</v>
      </c>
    </row>
    <row r="14" spans="1:3">
      <c r="A14" s="49" t="s">
        <v>161</v>
      </c>
      <c r="B14" s="47">
        <v>33.924637500000003</v>
      </c>
      <c r="C14" s="48">
        <v>1.5760128046450634</v>
      </c>
    </row>
    <row r="15" spans="1:3">
      <c r="A15" s="49" t="s">
        <v>40</v>
      </c>
      <c r="B15" s="47">
        <v>26.682949999999998</v>
      </c>
      <c r="C15" s="48">
        <v>1.2395908686040931</v>
      </c>
    </row>
    <row r="16" spans="1:3">
      <c r="A16" s="49" t="s">
        <v>165</v>
      </c>
      <c r="B16" s="47">
        <v>26.418884999999996</v>
      </c>
      <c r="C16" s="48">
        <v>1.2273233883323111</v>
      </c>
    </row>
    <row r="17" spans="1:3">
      <c r="A17" s="49" t="s">
        <v>145</v>
      </c>
      <c r="B17" s="47">
        <v>26.26698</v>
      </c>
      <c r="C17" s="48">
        <v>1.2202664455694119</v>
      </c>
    </row>
    <row r="18" spans="1:3">
      <c r="A18" s="49" t="s">
        <v>187</v>
      </c>
      <c r="B18" s="47">
        <v>25.754697499999999</v>
      </c>
      <c r="C18" s="48">
        <v>1.1964677010847999</v>
      </c>
    </row>
    <row r="19" spans="1:3">
      <c r="A19" s="49" t="s">
        <v>185</v>
      </c>
      <c r="B19" s="47">
        <v>24.229099999999992</v>
      </c>
      <c r="C19" s="48">
        <v>1.1255941008957189</v>
      </c>
    </row>
    <row r="20" spans="1:3">
      <c r="A20" s="49" t="s">
        <v>177</v>
      </c>
      <c r="B20" s="47">
        <v>23.638394999999996</v>
      </c>
      <c r="C20" s="48">
        <v>1.0981521379928625</v>
      </c>
    </row>
    <row r="21" spans="1:3">
      <c r="A21" s="49" t="s">
        <v>168</v>
      </c>
      <c r="B21" s="47">
        <v>22.111750000000001</v>
      </c>
      <c r="C21" s="48">
        <v>1.0272298748397968</v>
      </c>
    </row>
    <row r="22" spans="1:3">
      <c r="A22" s="49" t="s">
        <v>138</v>
      </c>
      <c r="B22" s="47">
        <v>21.055402500000003</v>
      </c>
      <c r="C22" s="48">
        <v>0.97815588882727722</v>
      </c>
    </row>
    <row r="23" spans="1:3">
      <c r="A23" s="49" t="s">
        <v>193</v>
      </c>
      <c r="B23" s="47">
        <v>18.817952500000004</v>
      </c>
      <c r="C23" s="48">
        <v>0.87421226231828086</v>
      </c>
    </row>
    <row r="24" spans="1:3">
      <c r="A24" s="49" t="s">
        <v>153</v>
      </c>
      <c r="B24" s="47">
        <v>17.1749075</v>
      </c>
      <c r="C24" s="48">
        <v>0.79788248698588249</v>
      </c>
    </row>
    <row r="25" spans="1:3">
      <c r="A25" s="49" t="s">
        <v>156</v>
      </c>
      <c r="B25" s="47">
        <v>17.1113575</v>
      </c>
      <c r="C25" s="48">
        <v>0.79493018974364404</v>
      </c>
    </row>
    <row r="26" spans="1:3">
      <c r="A26" s="49" t="s">
        <v>0</v>
      </c>
      <c r="B26" s="47">
        <v>15.513250000000001</v>
      </c>
      <c r="C26" s="48">
        <v>0.72068804395212849</v>
      </c>
    </row>
    <row r="27" spans="1:3">
      <c r="A27" s="49" t="s">
        <v>155</v>
      </c>
      <c r="B27" s="47">
        <v>14.9540475</v>
      </c>
      <c r="C27" s="48">
        <v>0.69470957033131142</v>
      </c>
    </row>
    <row r="28" spans="1:3">
      <c r="A28" s="49" t="s">
        <v>103</v>
      </c>
      <c r="B28" s="47">
        <v>14.918657499999998</v>
      </c>
      <c r="C28" s="48">
        <v>0.69306548222111741</v>
      </c>
    </row>
    <row r="29" spans="1:3">
      <c r="A29" s="50" t="s">
        <v>174</v>
      </c>
      <c r="B29" s="47">
        <v>12.539350000000001</v>
      </c>
      <c r="C29" s="48">
        <v>0.58253168252501075</v>
      </c>
    </row>
    <row r="30" spans="1:3">
      <c r="A30" s="49" t="s">
        <v>110</v>
      </c>
      <c r="B30" s="47">
        <v>11.730677500000002</v>
      </c>
      <c r="C30" s="48">
        <v>0.54496375818788756</v>
      </c>
    </row>
    <row r="31" spans="1:3">
      <c r="A31" s="49" t="s">
        <v>132</v>
      </c>
      <c r="B31" s="47">
        <v>11.502174999999998</v>
      </c>
      <c r="C31" s="48">
        <v>0.53434837973635907</v>
      </c>
    </row>
    <row r="32" spans="1:3">
      <c r="A32" s="51" t="s">
        <v>149</v>
      </c>
      <c r="B32" s="47">
        <v>11.281190000000004</v>
      </c>
      <c r="C32" s="48">
        <v>0.52408223644641294</v>
      </c>
    </row>
    <row r="33" spans="1:3">
      <c r="A33" s="50" t="s">
        <v>157</v>
      </c>
      <c r="B33" s="47">
        <v>9.953342499999998</v>
      </c>
      <c r="C33" s="48">
        <v>0.46239536764447087</v>
      </c>
    </row>
    <row r="34" spans="1:3">
      <c r="A34" s="46" t="s">
        <v>142</v>
      </c>
      <c r="B34" s="47">
        <v>9.04087</v>
      </c>
      <c r="C34" s="48">
        <v>0.42000528038454099</v>
      </c>
    </row>
    <row r="35" spans="1:3">
      <c r="A35" s="46" t="s">
        <v>180</v>
      </c>
      <c r="B35" s="47">
        <v>7.0870499999999943</v>
      </c>
      <c r="C35" s="48">
        <v>0.32923805146509777</v>
      </c>
    </row>
    <row r="36" spans="1:3">
      <c r="A36" s="49" t="s">
        <v>130</v>
      </c>
      <c r="B36" s="47">
        <v>6.8739575000000022</v>
      </c>
      <c r="C36" s="48">
        <v>0.3193385644455588</v>
      </c>
    </row>
    <row r="37" spans="1:3">
      <c r="A37" s="52" t="s">
        <v>173</v>
      </c>
      <c r="B37" s="47">
        <v>6.8211249999999994</v>
      </c>
      <c r="C37" s="48">
        <v>0.3168841624935434</v>
      </c>
    </row>
    <row r="38" spans="1:3">
      <c r="A38" s="52" t="s">
        <v>158</v>
      </c>
      <c r="B38" s="47">
        <v>6.6856199999999992</v>
      </c>
      <c r="C38" s="48">
        <v>0.31058910288993141</v>
      </c>
    </row>
    <row r="39" spans="1:3">
      <c r="A39" s="52" t="s">
        <v>105</v>
      </c>
      <c r="B39" s="47">
        <v>6.2111850000000013</v>
      </c>
      <c r="C39" s="48">
        <v>0.28854861284868111</v>
      </c>
    </row>
    <row r="40" spans="1:3">
      <c r="A40" s="52" t="s">
        <v>3</v>
      </c>
      <c r="B40" s="47">
        <v>6.0625200000000001</v>
      </c>
      <c r="C40" s="48">
        <v>0.28164218846603117</v>
      </c>
    </row>
    <row r="41" spans="1:3">
      <c r="A41" s="49" t="s">
        <v>136</v>
      </c>
      <c r="B41" s="47">
        <v>5.8200375000000015</v>
      </c>
      <c r="C41" s="48">
        <v>0.27037735107750072</v>
      </c>
    </row>
    <row r="42" spans="1:3">
      <c r="A42" s="46" t="s">
        <v>141</v>
      </c>
      <c r="B42" s="47">
        <v>5.7949425000000003</v>
      </c>
      <c r="C42" s="48">
        <v>0.26921153047492036</v>
      </c>
    </row>
    <row r="43" spans="1:3">
      <c r="A43" s="49" t="s">
        <v>5</v>
      </c>
      <c r="B43" s="47">
        <v>4.3733824999999991</v>
      </c>
      <c r="C43" s="48">
        <v>0.20317112657756878</v>
      </c>
    </row>
    <row r="44" spans="1:3">
      <c r="A44" s="49" t="s">
        <v>381</v>
      </c>
      <c r="B44" s="47">
        <v>4.1667549999999993</v>
      </c>
      <c r="C44" s="48">
        <v>0.19357197947417534</v>
      </c>
    </row>
    <row r="45" spans="1:3">
      <c r="A45" s="50" t="s">
        <v>8</v>
      </c>
      <c r="B45" s="47">
        <v>3.7444024999999992</v>
      </c>
      <c r="C45" s="48">
        <v>0.17395104916728987</v>
      </c>
    </row>
    <row r="46" spans="1:3">
      <c r="A46" s="50" t="s">
        <v>254</v>
      </c>
      <c r="B46" s="47">
        <v>3.7043324999999996</v>
      </c>
      <c r="C46" s="48">
        <v>0.17208954561895787</v>
      </c>
    </row>
    <row r="47" spans="1:3">
      <c r="A47" s="50" t="s">
        <v>169</v>
      </c>
      <c r="B47" s="47">
        <v>3.6187499999999999</v>
      </c>
      <c r="C47" s="48">
        <v>0.16811370016287785</v>
      </c>
    </row>
    <row r="48" spans="1:3">
      <c r="A48" s="49" t="s">
        <v>176</v>
      </c>
      <c r="B48" s="47">
        <v>3.2922499999999997</v>
      </c>
      <c r="C48" s="48">
        <v>0.15294572141243098</v>
      </c>
    </row>
    <row r="49" spans="1:3">
      <c r="A49" s="49" t="s">
        <v>166</v>
      </c>
      <c r="B49" s="47">
        <v>3.0628000000000011</v>
      </c>
      <c r="C49" s="48">
        <v>0.14228632562593782</v>
      </c>
    </row>
    <row r="50" spans="1:3">
      <c r="A50" s="49" t="s">
        <v>215</v>
      </c>
      <c r="B50" s="47">
        <v>3.011825</v>
      </c>
      <c r="C50" s="48">
        <v>0.13991821623296985</v>
      </c>
    </row>
    <row r="51" spans="1:3">
      <c r="A51" s="49" t="s">
        <v>144</v>
      </c>
      <c r="B51" s="47">
        <v>3.0016724999999993</v>
      </c>
      <c r="C51" s="48">
        <v>0.13944656874670974</v>
      </c>
    </row>
    <row r="52" spans="1:3">
      <c r="A52" s="49" t="s">
        <v>104</v>
      </c>
      <c r="B52" s="47">
        <v>2.9718774999999997</v>
      </c>
      <c r="C52" s="48">
        <v>0.13806240358018737</v>
      </c>
    </row>
    <row r="53" spans="1:3">
      <c r="A53" s="49" t="s">
        <v>282</v>
      </c>
      <c r="B53" s="47">
        <v>2.4789999999999992</v>
      </c>
      <c r="C53" s="48">
        <v>0.11516514340691514</v>
      </c>
    </row>
    <row r="54" spans="1:3">
      <c r="A54" s="49" t="s">
        <v>6</v>
      </c>
      <c r="B54" s="47">
        <v>2.2315600000000004</v>
      </c>
      <c r="C54" s="48">
        <v>0.10366999895971586</v>
      </c>
    </row>
    <row r="55" spans="1:3">
      <c r="A55" s="49" t="s">
        <v>20</v>
      </c>
      <c r="B55" s="47">
        <v>2.2263649999999999</v>
      </c>
      <c r="C55" s="48">
        <v>0.10342865853212452</v>
      </c>
    </row>
    <row r="56" spans="1:3">
      <c r="A56" s="49" t="s">
        <v>109</v>
      </c>
      <c r="B56" s="47">
        <v>2.0357499999999997</v>
      </c>
      <c r="C56" s="48">
        <v>9.4573392775565757E-2</v>
      </c>
    </row>
    <row r="57" spans="1:3">
      <c r="A57" s="49" t="s">
        <v>167</v>
      </c>
      <c r="B57" s="47">
        <v>1.9649999999999999</v>
      </c>
      <c r="C57" s="48">
        <v>9.1286610243883931E-2</v>
      </c>
    </row>
    <row r="58" spans="1:3">
      <c r="A58" s="49" t="s">
        <v>194</v>
      </c>
      <c r="B58" s="47">
        <v>1.8034850000000002</v>
      </c>
      <c r="C58" s="48">
        <v>8.3783222532158294E-2</v>
      </c>
    </row>
    <row r="59" spans="1:3">
      <c r="A59" s="49" t="s">
        <v>334</v>
      </c>
      <c r="B59" s="47">
        <v>1.5815149999999998</v>
      </c>
      <c r="C59" s="48">
        <v>7.3471319796364412E-2</v>
      </c>
    </row>
    <row r="60" spans="1:3">
      <c r="A60" s="49" t="s">
        <v>4</v>
      </c>
      <c r="B60" s="47">
        <v>1.425</v>
      </c>
      <c r="C60" s="48">
        <v>6.6200213535641025E-2</v>
      </c>
    </row>
    <row r="61" spans="1:3">
      <c r="A61" s="49" t="s">
        <v>311</v>
      </c>
      <c r="B61" s="47">
        <v>1.1644749999999999</v>
      </c>
      <c r="C61" s="48">
        <v>5.4097188531168822E-2</v>
      </c>
    </row>
    <row r="62" spans="1:3">
      <c r="A62" s="49" t="s">
        <v>182</v>
      </c>
      <c r="B62" s="47">
        <v>1.0658000000000001</v>
      </c>
      <c r="C62" s="48">
        <v>4.9513114095639445E-2</v>
      </c>
    </row>
    <row r="63" spans="1:3">
      <c r="A63" s="49" t="s">
        <v>159</v>
      </c>
      <c r="B63" s="47">
        <v>0.75471250000000001</v>
      </c>
      <c r="C63" s="48">
        <v>3.5061142917907004E-2</v>
      </c>
    </row>
    <row r="64" spans="1:3">
      <c r="A64" s="49" t="s">
        <v>297</v>
      </c>
      <c r="B64" s="47">
        <v>0.75424999999999998</v>
      </c>
      <c r="C64" s="48">
        <v>3.5039656883689298E-2</v>
      </c>
    </row>
    <row r="65" spans="1:3">
      <c r="A65" s="49" t="s">
        <v>296</v>
      </c>
      <c r="B65" s="47">
        <v>0.7429</v>
      </c>
      <c r="C65" s="48">
        <v>3.4512377989914189E-2</v>
      </c>
    </row>
    <row r="66" spans="1:3">
      <c r="A66" s="49" t="s">
        <v>9</v>
      </c>
      <c r="B66" s="47">
        <v>0.68752500000000005</v>
      </c>
      <c r="C66" s="48">
        <v>3.1939860920064282E-2</v>
      </c>
    </row>
    <row r="67" spans="1:3">
      <c r="A67" s="49" t="s">
        <v>414</v>
      </c>
      <c r="B67" s="47">
        <v>0.60450000000000004</v>
      </c>
      <c r="C67" s="48">
        <v>2.8082827426171929E-2</v>
      </c>
    </row>
    <row r="68" spans="1:3">
      <c r="A68" s="49" t="s">
        <v>111</v>
      </c>
      <c r="B68" s="47">
        <v>0.58875</v>
      </c>
      <c r="C68" s="48">
        <v>2.7351140855514846E-2</v>
      </c>
    </row>
    <row r="69" spans="1:3">
      <c r="A69" s="49" t="s">
        <v>175</v>
      </c>
      <c r="B69" s="47">
        <v>0.58740000000000003</v>
      </c>
      <c r="C69" s="48">
        <v>2.7288424863744238E-2</v>
      </c>
    </row>
    <row r="70" spans="1:3">
      <c r="A70" s="49" t="s">
        <v>42</v>
      </c>
      <c r="B70" s="47">
        <v>0.57840000000000003</v>
      </c>
      <c r="C70" s="48">
        <v>2.6870318251940192E-2</v>
      </c>
    </row>
    <row r="71" spans="1:3">
      <c r="A71" s="49" t="s">
        <v>278</v>
      </c>
      <c r="B71" s="47">
        <v>0.46211250000000009</v>
      </c>
      <c r="C71" s="48">
        <v>2.1468032405255383E-2</v>
      </c>
    </row>
    <row r="72" spans="1:3">
      <c r="A72" s="49" t="s">
        <v>151</v>
      </c>
      <c r="B72" s="47">
        <v>0.40499999999999997</v>
      </c>
      <c r="C72" s="48">
        <v>1.8814797531182186E-2</v>
      </c>
    </row>
    <row r="73" spans="1:3">
      <c r="A73" s="49" t="s">
        <v>107</v>
      </c>
      <c r="B73" s="47">
        <v>0.39906750000000002</v>
      </c>
      <c r="C73" s="48">
        <v>1.8539195589568017E-2</v>
      </c>
    </row>
    <row r="74" spans="1:3">
      <c r="A74" s="49" t="s">
        <v>134</v>
      </c>
      <c r="B74" s="47">
        <v>0.375</v>
      </c>
      <c r="C74" s="48">
        <v>1.7421108825168691E-2</v>
      </c>
    </row>
    <row r="75" spans="1:3">
      <c r="A75" s="49" t="s">
        <v>2</v>
      </c>
      <c r="B75" s="47">
        <v>0.34952499999999997</v>
      </c>
      <c r="C75" s="48">
        <v>1.623763483231223E-2</v>
      </c>
    </row>
    <row r="76" spans="1:3">
      <c r="A76" s="49" t="s">
        <v>19</v>
      </c>
      <c r="B76" s="47">
        <v>0.34650000000000003</v>
      </c>
      <c r="C76" s="48">
        <v>1.6097104554455871E-2</v>
      </c>
    </row>
    <row r="77" spans="1:3">
      <c r="A77" s="49" t="s">
        <v>291</v>
      </c>
      <c r="B77" s="47">
        <v>0.28675</v>
      </c>
      <c r="C77" s="48">
        <v>1.3321341214978993E-2</v>
      </c>
    </row>
    <row r="78" spans="1:3">
      <c r="A78" s="49" t="s">
        <v>184</v>
      </c>
      <c r="B78" s="47">
        <v>0.26353500000000002</v>
      </c>
      <c r="C78" s="48">
        <v>1.224285843797555E-2</v>
      </c>
    </row>
    <row r="79" spans="1:3">
      <c r="A79" s="49" t="s">
        <v>172</v>
      </c>
      <c r="B79" s="47">
        <v>0.23899999999999999</v>
      </c>
      <c r="C79" s="48">
        <v>1.1103053357907511E-2</v>
      </c>
    </row>
    <row r="80" spans="1:3">
      <c r="A80" s="49" t="s">
        <v>131</v>
      </c>
      <c r="B80" s="47">
        <v>0.22600000000000001</v>
      </c>
      <c r="C80" s="48">
        <v>1.0499121585301665E-2</v>
      </c>
    </row>
    <row r="81" spans="1:3">
      <c r="A81" s="49" t="s">
        <v>392</v>
      </c>
      <c r="B81" s="47">
        <v>0.19894999999999999</v>
      </c>
      <c r="C81" s="48">
        <v>9.2424789353794962E-3</v>
      </c>
    </row>
    <row r="82" spans="1:3">
      <c r="A82" s="49" t="s">
        <v>10</v>
      </c>
      <c r="B82" s="47">
        <v>0.18905000000000002</v>
      </c>
      <c r="C82" s="48">
        <v>8.7825616623950428E-3</v>
      </c>
    </row>
    <row r="83" spans="1:3">
      <c r="A83" s="49" t="s">
        <v>106</v>
      </c>
      <c r="B83" s="47">
        <v>0.11685</v>
      </c>
      <c r="C83" s="48">
        <v>5.4284175099225639E-3</v>
      </c>
    </row>
    <row r="84" spans="1:3">
      <c r="A84" s="49" t="s">
        <v>378</v>
      </c>
      <c r="B84" s="47">
        <v>6.7674999999999999E-2</v>
      </c>
      <c r="C84" s="53">
        <v>3.1439294393154427E-3</v>
      </c>
    </row>
    <row r="85" spans="1:3">
      <c r="A85" s="49" t="s">
        <v>171</v>
      </c>
      <c r="B85" s="47">
        <v>2.5000000000000001E-2</v>
      </c>
      <c r="C85" s="53">
        <v>1.1614072550112462E-3</v>
      </c>
    </row>
    <row r="86" spans="1:3" ht="20.25" customHeight="1">
      <c r="A86" s="70" t="s">
        <v>26</v>
      </c>
      <c r="B86" s="71">
        <v>2152.5610325000011</v>
      </c>
      <c r="C86" s="73">
        <v>99.999999999999943</v>
      </c>
    </row>
    <row r="87" spans="1:3" ht="25.5">
      <c r="A87" s="72" t="s">
        <v>122</v>
      </c>
      <c r="B87" s="71">
        <v>1179.848745</v>
      </c>
      <c r="C87" s="73">
        <v>54.811395690356548</v>
      </c>
    </row>
  </sheetData>
  <mergeCells count="1">
    <mergeCell ref="A1:C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2">
    <tabColor rgb="FF92D050"/>
  </sheetPr>
  <dimension ref="A1:E47"/>
  <sheetViews>
    <sheetView zoomScale="70" zoomScaleNormal="70" workbookViewId="0">
      <selection activeCell="B16" sqref="B16"/>
    </sheetView>
  </sheetViews>
  <sheetFormatPr defaultRowHeight="14.25"/>
  <cols>
    <col min="1" max="1" width="37.42578125" style="36" customWidth="1"/>
    <col min="2" max="2" width="22.85546875" style="37" customWidth="1"/>
    <col min="3" max="3" width="25.28515625" style="32" customWidth="1"/>
    <col min="4" max="255" width="9.140625" style="32"/>
    <col min="256" max="256" width="38.7109375" style="32" customWidth="1"/>
    <col min="257" max="257" width="23.28515625" style="32" customWidth="1"/>
    <col min="258" max="258" width="28.140625" style="32" customWidth="1"/>
    <col min="259" max="511" width="9.140625" style="32"/>
    <col min="512" max="512" width="38.7109375" style="32" customWidth="1"/>
    <col min="513" max="513" width="23.28515625" style="32" customWidth="1"/>
    <col min="514" max="514" width="28.140625" style="32" customWidth="1"/>
    <col min="515" max="767" width="9.140625" style="32"/>
    <col min="768" max="768" width="38.7109375" style="32" customWidth="1"/>
    <col min="769" max="769" width="23.28515625" style="32" customWidth="1"/>
    <col min="770" max="770" width="28.140625" style="32" customWidth="1"/>
    <col min="771" max="1023" width="9.140625" style="32"/>
    <col min="1024" max="1024" width="38.7109375" style="32" customWidth="1"/>
    <col min="1025" max="1025" width="23.28515625" style="32" customWidth="1"/>
    <col min="1026" max="1026" width="28.140625" style="32" customWidth="1"/>
    <col min="1027" max="1279" width="9.140625" style="32"/>
    <col min="1280" max="1280" width="38.7109375" style="32" customWidth="1"/>
    <col min="1281" max="1281" width="23.28515625" style="32" customWidth="1"/>
    <col min="1282" max="1282" width="28.140625" style="32" customWidth="1"/>
    <col min="1283" max="1535" width="9.140625" style="32"/>
    <col min="1536" max="1536" width="38.7109375" style="32" customWidth="1"/>
    <col min="1537" max="1537" width="23.28515625" style="32" customWidth="1"/>
    <col min="1538" max="1538" width="28.140625" style="32" customWidth="1"/>
    <col min="1539" max="1791" width="9.140625" style="32"/>
    <col min="1792" max="1792" width="38.7109375" style="32" customWidth="1"/>
    <col min="1793" max="1793" width="23.28515625" style="32" customWidth="1"/>
    <col min="1794" max="1794" width="28.140625" style="32" customWidth="1"/>
    <col min="1795" max="2047" width="9.140625" style="32"/>
    <col min="2048" max="2048" width="38.7109375" style="32" customWidth="1"/>
    <col min="2049" max="2049" width="23.28515625" style="32" customWidth="1"/>
    <col min="2050" max="2050" width="28.140625" style="32" customWidth="1"/>
    <col min="2051" max="2303" width="9.140625" style="32"/>
    <col min="2304" max="2304" width="38.7109375" style="32" customWidth="1"/>
    <col min="2305" max="2305" width="23.28515625" style="32" customWidth="1"/>
    <col min="2306" max="2306" width="28.140625" style="32" customWidth="1"/>
    <col min="2307" max="2559" width="9.140625" style="32"/>
    <col min="2560" max="2560" width="38.7109375" style="32" customWidth="1"/>
    <col min="2561" max="2561" width="23.28515625" style="32" customWidth="1"/>
    <col min="2562" max="2562" width="28.140625" style="32" customWidth="1"/>
    <col min="2563" max="2815" width="9.140625" style="32"/>
    <col min="2816" max="2816" width="38.7109375" style="32" customWidth="1"/>
    <col min="2817" max="2817" width="23.28515625" style="32" customWidth="1"/>
    <col min="2818" max="2818" width="28.140625" style="32" customWidth="1"/>
    <col min="2819" max="3071" width="9.140625" style="32"/>
    <col min="3072" max="3072" width="38.7109375" style="32" customWidth="1"/>
    <col min="3073" max="3073" width="23.28515625" style="32" customWidth="1"/>
    <col min="3074" max="3074" width="28.140625" style="32" customWidth="1"/>
    <col min="3075" max="3327" width="9.140625" style="32"/>
    <col min="3328" max="3328" width="38.7109375" style="32" customWidth="1"/>
    <col min="3329" max="3329" width="23.28515625" style="32" customWidth="1"/>
    <col min="3330" max="3330" width="28.140625" style="32" customWidth="1"/>
    <col min="3331" max="3583" width="9.140625" style="32"/>
    <col min="3584" max="3584" width="38.7109375" style="32" customWidth="1"/>
    <col min="3585" max="3585" width="23.28515625" style="32" customWidth="1"/>
    <col min="3586" max="3586" width="28.140625" style="32" customWidth="1"/>
    <col min="3587" max="3839" width="9.140625" style="32"/>
    <col min="3840" max="3840" width="38.7109375" style="32" customWidth="1"/>
    <col min="3841" max="3841" width="23.28515625" style="32" customWidth="1"/>
    <col min="3842" max="3842" width="28.140625" style="32" customWidth="1"/>
    <col min="3843" max="4095" width="9.140625" style="32"/>
    <col min="4096" max="4096" width="38.7109375" style="32" customWidth="1"/>
    <col min="4097" max="4097" width="23.28515625" style="32" customWidth="1"/>
    <col min="4098" max="4098" width="28.140625" style="32" customWidth="1"/>
    <col min="4099" max="4351" width="9.140625" style="32"/>
    <col min="4352" max="4352" width="38.7109375" style="32" customWidth="1"/>
    <col min="4353" max="4353" width="23.28515625" style="32" customWidth="1"/>
    <col min="4354" max="4354" width="28.140625" style="32" customWidth="1"/>
    <col min="4355" max="4607" width="9.140625" style="32"/>
    <col min="4608" max="4608" width="38.7109375" style="32" customWidth="1"/>
    <col min="4609" max="4609" width="23.28515625" style="32" customWidth="1"/>
    <col min="4610" max="4610" width="28.140625" style="32" customWidth="1"/>
    <col min="4611" max="4863" width="9.140625" style="32"/>
    <col min="4864" max="4864" width="38.7109375" style="32" customWidth="1"/>
    <col min="4865" max="4865" width="23.28515625" style="32" customWidth="1"/>
    <col min="4866" max="4866" width="28.140625" style="32" customWidth="1"/>
    <col min="4867" max="5119" width="9.140625" style="32"/>
    <col min="5120" max="5120" width="38.7109375" style="32" customWidth="1"/>
    <col min="5121" max="5121" width="23.28515625" style="32" customWidth="1"/>
    <col min="5122" max="5122" width="28.140625" style="32" customWidth="1"/>
    <col min="5123" max="5375" width="9.140625" style="32"/>
    <col min="5376" max="5376" width="38.7109375" style="32" customWidth="1"/>
    <col min="5377" max="5377" width="23.28515625" style="32" customWidth="1"/>
    <col min="5378" max="5378" width="28.140625" style="32" customWidth="1"/>
    <col min="5379" max="5631" width="9.140625" style="32"/>
    <col min="5632" max="5632" width="38.7109375" style="32" customWidth="1"/>
    <col min="5633" max="5633" width="23.28515625" style="32" customWidth="1"/>
    <col min="5634" max="5634" width="28.140625" style="32" customWidth="1"/>
    <col min="5635" max="5887" width="9.140625" style="32"/>
    <col min="5888" max="5888" width="38.7109375" style="32" customWidth="1"/>
    <col min="5889" max="5889" width="23.28515625" style="32" customWidth="1"/>
    <col min="5890" max="5890" width="28.140625" style="32" customWidth="1"/>
    <col min="5891" max="6143" width="9.140625" style="32"/>
    <col min="6144" max="6144" width="38.7109375" style="32" customWidth="1"/>
    <col min="6145" max="6145" width="23.28515625" style="32" customWidth="1"/>
    <col min="6146" max="6146" width="28.140625" style="32" customWidth="1"/>
    <col min="6147" max="6399" width="9.140625" style="32"/>
    <col min="6400" max="6400" width="38.7109375" style="32" customWidth="1"/>
    <col min="6401" max="6401" width="23.28515625" style="32" customWidth="1"/>
    <col min="6402" max="6402" width="28.140625" style="32" customWidth="1"/>
    <col min="6403" max="6655" width="9.140625" style="32"/>
    <col min="6656" max="6656" width="38.7109375" style="32" customWidth="1"/>
    <col min="6657" max="6657" width="23.28515625" style="32" customWidth="1"/>
    <col min="6658" max="6658" width="28.140625" style="32" customWidth="1"/>
    <col min="6659" max="6911" width="9.140625" style="32"/>
    <col min="6912" max="6912" width="38.7109375" style="32" customWidth="1"/>
    <col min="6913" max="6913" width="23.28515625" style="32" customWidth="1"/>
    <col min="6914" max="6914" width="28.140625" style="32" customWidth="1"/>
    <col min="6915" max="7167" width="9.140625" style="32"/>
    <col min="7168" max="7168" width="38.7109375" style="32" customWidth="1"/>
    <col min="7169" max="7169" width="23.28515625" style="32" customWidth="1"/>
    <col min="7170" max="7170" width="28.140625" style="32" customWidth="1"/>
    <col min="7171" max="7423" width="9.140625" style="32"/>
    <col min="7424" max="7424" width="38.7109375" style="32" customWidth="1"/>
    <col min="7425" max="7425" width="23.28515625" style="32" customWidth="1"/>
    <col min="7426" max="7426" width="28.140625" style="32" customWidth="1"/>
    <col min="7427" max="7679" width="9.140625" style="32"/>
    <col min="7680" max="7680" width="38.7109375" style="32" customWidth="1"/>
    <col min="7681" max="7681" width="23.28515625" style="32" customWidth="1"/>
    <col min="7682" max="7682" width="28.140625" style="32" customWidth="1"/>
    <col min="7683" max="7935" width="9.140625" style="32"/>
    <col min="7936" max="7936" width="38.7109375" style="32" customWidth="1"/>
    <col min="7937" max="7937" width="23.28515625" style="32" customWidth="1"/>
    <col min="7938" max="7938" width="28.140625" style="32" customWidth="1"/>
    <col min="7939" max="8191" width="9.140625" style="32"/>
    <col min="8192" max="8192" width="38.7109375" style="32" customWidth="1"/>
    <col min="8193" max="8193" width="23.28515625" style="32" customWidth="1"/>
    <col min="8194" max="8194" width="28.140625" style="32" customWidth="1"/>
    <col min="8195" max="8447" width="9.140625" style="32"/>
    <col min="8448" max="8448" width="38.7109375" style="32" customWidth="1"/>
    <col min="8449" max="8449" width="23.28515625" style="32" customWidth="1"/>
    <col min="8450" max="8450" width="28.140625" style="32" customWidth="1"/>
    <col min="8451" max="8703" width="9.140625" style="32"/>
    <col min="8704" max="8704" width="38.7109375" style="32" customWidth="1"/>
    <col min="8705" max="8705" width="23.28515625" style="32" customWidth="1"/>
    <col min="8706" max="8706" width="28.140625" style="32" customWidth="1"/>
    <col min="8707" max="8959" width="9.140625" style="32"/>
    <col min="8960" max="8960" width="38.7109375" style="32" customWidth="1"/>
    <col min="8961" max="8961" width="23.28515625" style="32" customWidth="1"/>
    <col min="8962" max="8962" width="28.140625" style="32" customWidth="1"/>
    <col min="8963" max="9215" width="9.140625" style="32"/>
    <col min="9216" max="9216" width="38.7109375" style="32" customWidth="1"/>
    <col min="9217" max="9217" width="23.28515625" style="32" customWidth="1"/>
    <col min="9218" max="9218" width="28.140625" style="32" customWidth="1"/>
    <col min="9219" max="9471" width="9.140625" style="32"/>
    <col min="9472" max="9472" width="38.7109375" style="32" customWidth="1"/>
    <col min="9473" max="9473" width="23.28515625" style="32" customWidth="1"/>
    <col min="9474" max="9474" width="28.140625" style="32" customWidth="1"/>
    <col min="9475" max="9727" width="9.140625" style="32"/>
    <col min="9728" max="9728" width="38.7109375" style="32" customWidth="1"/>
    <col min="9729" max="9729" width="23.28515625" style="32" customWidth="1"/>
    <col min="9730" max="9730" width="28.140625" style="32" customWidth="1"/>
    <col min="9731" max="9983" width="9.140625" style="32"/>
    <col min="9984" max="9984" width="38.7109375" style="32" customWidth="1"/>
    <col min="9985" max="9985" width="23.28515625" style="32" customWidth="1"/>
    <col min="9986" max="9986" width="28.140625" style="32" customWidth="1"/>
    <col min="9987" max="10239" width="9.140625" style="32"/>
    <col min="10240" max="10240" width="38.7109375" style="32" customWidth="1"/>
    <col min="10241" max="10241" width="23.28515625" style="32" customWidth="1"/>
    <col min="10242" max="10242" width="28.140625" style="32" customWidth="1"/>
    <col min="10243" max="10495" width="9.140625" style="32"/>
    <col min="10496" max="10496" width="38.7109375" style="32" customWidth="1"/>
    <col min="10497" max="10497" width="23.28515625" style="32" customWidth="1"/>
    <col min="10498" max="10498" width="28.140625" style="32" customWidth="1"/>
    <col min="10499" max="10751" width="9.140625" style="32"/>
    <col min="10752" max="10752" width="38.7109375" style="32" customWidth="1"/>
    <col min="10753" max="10753" width="23.28515625" style="32" customWidth="1"/>
    <col min="10754" max="10754" width="28.140625" style="32" customWidth="1"/>
    <col min="10755" max="11007" width="9.140625" style="32"/>
    <col min="11008" max="11008" width="38.7109375" style="32" customWidth="1"/>
    <col min="11009" max="11009" width="23.28515625" style="32" customWidth="1"/>
    <col min="11010" max="11010" width="28.140625" style="32" customWidth="1"/>
    <col min="11011" max="11263" width="9.140625" style="32"/>
    <col min="11264" max="11264" width="38.7109375" style="32" customWidth="1"/>
    <col min="11265" max="11265" width="23.28515625" style="32" customWidth="1"/>
    <col min="11266" max="11266" width="28.140625" style="32" customWidth="1"/>
    <col min="11267" max="11519" width="9.140625" style="32"/>
    <col min="11520" max="11520" width="38.7109375" style="32" customWidth="1"/>
    <col min="11521" max="11521" width="23.28515625" style="32" customWidth="1"/>
    <col min="11522" max="11522" width="28.140625" style="32" customWidth="1"/>
    <col min="11523" max="11775" width="9.140625" style="32"/>
    <col min="11776" max="11776" width="38.7109375" style="32" customWidth="1"/>
    <col min="11777" max="11777" width="23.28515625" style="32" customWidth="1"/>
    <col min="11778" max="11778" width="28.140625" style="32" customWidth="1"/>
    <col min="11779" max="12031" width="9.140625" style="32"/>
    <col min="12032" max="12032" width="38.7109375" style="32" customWidth="1"/>
    <col min="12033" max="12033" width="23.28515625" style="32" customWidth="1"/>
    <col min="12034" max="12034" width="28.140625" style="32" customWidth="1"/>
    <col min="12035" max="12287" width="9.140625" style="32"/>
    <col min="12288" max="12288" width="38.7109375" style="32" customWidth="1"/>
    <col min="12289" max="12289" width="23.28515625" style="32" customWidth="1"/>
    <col min="12290" max="12290" width="28.140625" style="32" customWidth="1"/>
    <col min="12291" max="12543" width="9.140625" style="32"/>
    <col min="12544" max="12544" width="38.7109375" style="32" customWidth="1"/>
    <col min="12545" max="12545" width="23.28515625" style="32" customWidth="1"/>
    <col min="12546" max="12546" width="28.140625" style="32" customWidth="1"/>
    <col min="12547" max="12799" width="9.140625" style="32"/>
    <col min="12800" max="12800" width="38.7109375" style="32" customWidth="1"/>
    <col min="12801" max="12801" width="23.28515625" style="32" customWidth="1"/>
    <col min="12802" max="12802" width="28.140625" style="32" customWidth="1"/>
    <col min="12803" max="13055" width="9.140625" style="32"/>
    <col min="13056" max="13056" width="38.7109375" style="32" customWidth="1"/>
    <col min="13057" max="13057" width="23.28515625" style="32" customWidth="1"/>
    <col min="13058" max="13058" width="28.140625" style="32" customWidth="1"/>
    <col min="13059" max="13311" width="9.140625" style="32"/>
    <col min="13312" max="13312" width="38.7109375" style="32" customWidth="1"/>
    <col min="13313" max="13313" width="23.28515625" style="32" customWidth="1"/>
    <col min="13314" max="13314" width="28.140625" style="32" customWidth="1"/>
    <col min="13315" max="13567" width="9.140625" style="32"/>
    <col min="13568" max="13568" width="38.7109375" style="32" customWidth="1"/>
    <col min="13569" max="13569" width="23.28515625" style="32" customWidth="1"/>
    <col min="13570" max="13570" width="28.140625" style="32" customWidth="1"/>
    <col min="13571" max="13823" width="9.140625" style="32"/>
    <col min="13824" max="13824" width="38.7109375" style="32" customWidth="1"/>
    <col min="13825" max="13825" width="23.28515625" style="32" customWidth="1"/>
    <col min="13826" max="13826" width="28.140625" style="32" customWidth="1"/>
    <col min="13827" max="14079" width="9.140625" style="32"/>
    <col min="14080" max="14080" width="38.7109375" style="32" customWidth="1"/>
    <col min="14081" max="14081" width="23.28515625" style="32" customWidth="1"/>
    <col min="14082" max="14082" width="28.140625" style="32" customWidth="1"/>
    <col min="14083" max="14335" width="9.140625" style="32"/>
    <col min="14336" max="14336" width="38.7109375" style="32" customWidth="1"/>
    <col min="14337" max="14337" width="23.28515625" style="32" customWidth="1"/>
    <col min="14338" max="14338" width="28.140625" style="32" customWidth="1"/>
    <col min="14339" max="14591" width="9.140625" style="32"/>
    <col min="14592" max="14592" width="38.7109375" style="32" customWidth="1"/>
    <col min="14593" max="14593" width="23.28515625" style="32" customWidth="1"/>
    <col min="14594" max="14594" width="28.140625" style="32" customWidth="1"/>
    <col min="14595" max="14847" width="9.140625" style="32"/>
    <col min="14848" max="14848" width="38.7109375" style="32" customWidth="1"/>
    <col min="14849" max="14849" width="23.28515625" style="32" customWidth="1"/>
    <col min="14850" max="14850" width="28.140625" style="32" customWidth="1"/>
    <col min="14851" max="15103" width="9.140625" style="32"/>
    <col min="15104" max="15104" width="38.7109375" style="32" customWidth="1"/>
    <col min="15105" max="15105" width="23.28515625" style="32" customWidth="1"/>
    <col min="15106" max="15106" width="28.140625" style="32" customWidth="1"/>
    <col min="15107" max="15359" width="9.140625" style="32"/>
    <col min="15360" max="15360" width="38.7109375" style="32" customWidth="1"/>
    <col min="15361" max="15361" width="23.28515625" style="32" customWidth="1"/>
    <col min="15362" max="15362" width="28.140625" style="32" customWidth="1"/>
    <col min="15363" max="15615" width="9.140625" style="32"/>
    <col min="15616" max="15616" width="38.7109375" style="32" customWidth="1"/>
    <col min="15617" max="15617" width="23.28515625" style="32" customWidth="1"/>
    <col min="15618" max="15618" width="28.140625" style="32" customWidth="1"/>
    <col min="15619" max="15871" width="9.140625" style="32"/>
    <col min="15872" max="15872" width="38.7109375" style="32" customWidth="1"/>
    <col min="15873" max="15873" width="23.28515625" style="32" customWidth="1"/>
    <col min="15874" max="15874" width="28.140625" style="32" customWidth="1"/>
    <col min="15875" max="16127" width="9.140625" style="32"/>
    <col min="16128" max="16128" width="38.7109375" style="32" customWidth="1"/>
    <col min="16129" max="16129" width="23.28515625" style="32" customWidth="1"/>
    <col min="16130" max="16130" width="28.140625" style="32" customWidth="1"/>
    <col min="16131" max="16384" width="9.140625" style="32"/>
  </cols>
  <sheetData>
    <row r="1" spans="1:3" ht="33" customHeight="1">
      <c r="A1" s="293" t="s">
        <v>448</v>
      </c>
      <c r="B1" s="294"/>
      <c r="C1" s="295"/>
    </row>
    <row r="2" spans="1:3" ht="28.5">
      <c r="A2" s="54" t="s">
        <v>129</v>
      </c>
      <c r="B2" s="55" t="s">
        <v>74</v>
      </c>
      <c r="C2" s="55" t="s">
        <v>77</v>
      </c>
    </row>
    <row r="3" spans="1:3" s="33" customFormat="1" ht="15.75" customHeight="1">
      <c r="A3" s="56" t="s">
        <v>161</v>
      </c>
      <c r="B3" s="57">
        <v>415.21482500000002</v>
      </c>
      <c r="C3" s="58">
        <v>19.289340405729003</v>
      </c>
    </row>
    <row r="4" spans="1:3" s="33" customFormat="1" ht="15.75" customHeight="1">
      <c r="A4" s="59" t="s">
        <v>152</v>
      </c>
      <c r="B4" s="57">
        <v>271.65482749999995</v>
      </c>
      <c r="C4" s="58">
        <v>12.620075500693142</v>
      </c>
    </row>
    <row r="5" spans="1:3" s="33" customFormat="1" ht="15.75" customHeight="1">
      <c r="A5" s="56" t="s">
        <v>144</v>
      </c>
      <c r="B5" s="57">
        <v>189.64574249999998</v>
      </c>
      <c r="C5" s="58">
        <v>8.8102376488597844</v>
      </c>
    </row>
    <row r="6" spans="1:3" s="33" customFormat="1" ht="15.75" customHeight="1">
      <c r="A6" s="56" t="s">
        <v>162</v>
      </c>
      <c r="B6" s="57">
        <v>148.32896750000003</v>
      </c>
      <c r="C6" s="58">
        <v>6.8908135593130959</v>
      </c>
    </row>
    <row r="7" spans="1:3" s="33" customFormat="1" ht="15.75" customHeight="1">
      <c r="A7" s="59" t="s">
        <v>153</v>
      </c>
      <c r="B7" s="57">
        <v>147.17365000000004</v>
      </c>
      <c r="C7" s="58">
        <v>6.8371417942594377</v>
      </c>
    </row>
    <row r="8" spans="1:3" s="33" customFormat="1" ht="15.75" customHeight="1">
      <c r="A8" s="56" t="s">
        <v>146</v>
      </c>
      <c r="B8" s="57">
        <v>129.62345999999999</v>
      </c>
      <c r="C8" s="58">
        <v>6.0218250745464035</v>
      </c>
    </row>
    <row r="9" spans="1:3" s="33" customFormat="1" ht="15.75" customHeight="1">
      <c r="A9" s="59" t="s">
        <v>40</v>
      </c>
      <c r="B9" s="57">
        <v>128.33059500000002</v>
      </c>
      <c r="C9" s="58">
        <v>5.9617633629163995</v>
      </c>
    </row>
    <row r="10" spans="1:3" s="33" customFormat="1" ht="15.75" customHeight="1">
      <c r="A10" s="59" t="s">
        <v>148</v>
      </c>
      <c r="B10" s="57">
        <v>126.02250749999999</v>
      </c>
      <c r="C10" s="58">
        <v>5.854538180208368</v>
      </c>
    </row>
    <row r="11" spans="1:3" s="33" customFormat="1" ht="15.75" customHeight="1">
      <c r="A11" s="162" t="s">
        <v>155</v>
      </c>
      <c r="B11" s="57">
        <v>106.62703250000003</v>
      </c>
      <c r="C11" s="58">
        <v>4.953496365032799</v>
      </c>
    </row>
    <row r="12" spans="1:3" s="33" customFormat="1" ht="15.75" customHeight="1">
      <c r="A12" s="162" t="s">
        <v>158</v>
      </c>
      <c r="B12" s="57">
        <v>84.062140000000014</v>
      </c>
      <c r="C12" s="58">
        <v>3.9052151707108442</v>
      </c>
    </row>
    <row r="13" spans="1:3" s="33" customFormat="1" ht="15.75" customHeight="1">
      <c r="A13" s="162" t="s">
        <v>163</v>
      </c>
      <c r="B13" s="57">
        <v>81.575234999999992</v>
      </c>
      <c r="C13" s="58">
        <v>3.7896827903298935</v>
      </c>
    </row>
    <row r="14" spans="1:3" s="33" customFormat="1" ht="15.75" customHeight="1">
      <c r="A14" s="162" t="s">
        <v>156</v>
      </c>
      <c r="B14" s="57">
        <v>55.408822499999992</v>
      </c>
      <c r="C14" s="58">
        <v>2.5740883377252151</v>
      </c>
    </row>
    <row r="15" spans="1:3" s="33" customFormat="1" ht="15.75" customHeight="1">
      <c r="A15" s="162" t="s">
        <v>168</v>
      </c>
      <c r="B15" s="57">
        <v>42.342602500000005</v>
      </c>
      <c r="C15" s="58">
        <v>1.9670802295822938</v>
      </c>
    </row>
    <row r="16" spans="1:3" s="33" customFormat="1" ht="15.75" customHeight="1">
      <c r="A16" s="59" t="s">
        <v>145</v>
      </c>
      <c r="B16" s="57">
        <v>24.0392975</v>
      </c>
      <c r="C16" s="58">
        <v>1.1167765808749488</v>
      </c>
    </row>
    <row r="17" spans="1:3" s="33" customFormat="1" ht="15.75" customHeight="1">
      <c r="A17" s="59" t="s">
        <v>256</v>
      </c>
      <c r="B17" s="57">
        <v>23.846522500000006</v>
      </c>
      <c r="C17" s="58">
        <v>1.1078209695315573</v>
      </c>
    </row>
    <row r="18" spans="1:3" s="33" customFormat="1" ht="15.75" customHeight="1">
      <c r="A18" s="56" t="s">
        <v>147</v>
      </c>
      <c r="B18" s="57">
        <v>22.645467499999999</v>
      </c>
      <c r="C18" s="58">
        <v>1.0520244099048555</v>
      </c>
    </row>
    <row r="19" spans="1:3" s="33" customFormat="1" ht="15.75" customHeight="1">
      <c r="A19" s="59" t="s">
        <v>334</v>
      </c>
      <c r="B19" s="57">
        <v>21.832637499999993</v>
      </c>
      <c r="C19" s="58">
        <v>1.0142633435412238</v>
      </c>
    </row>
    <row r="20" spans="1:3" s="33" customFormat="1" ht="15.75" customHeight="1">
      <c r="A20" s="56" t="s">
        <v>149</v>
      </c>
      <c r="B20" s="57">
        <v>20.887442499999995</v>
      </c>
      <c r="C20" s="58">
        <v>0.97035309032520944</v>
      </c>
    </row>
    <row r="21" spans="1:3" s="33" customFormat="1" ht="15.75" customHeight="1">
      <c r="A21" s="56" t="s">
        <v>157</v>
      </c>
      <c r="B21" s="57">
        <v>15.772024999999999</v>
      </c>
      <c r="C21" s="58">
        <v>0.73270977044875008</v>
      </c>
    </row>
    <row r="22" spans="1:3" s="33" customFormat="1" ht="15.75" customHeight="1">
      <c r="A22" s="56" t="s">
        <v>165</v>
      </c>
      <c r="B22" s="57">
        <v>10.677919999999997</v>
      </c>
      <c r="C22" s="58">
        <v>0.49605655025718731</v>
      </c>
    </row>
    <row r="23" spans="1:3" s="33" customFormat="1" ht="15.75" customHeight="1">
      <c r="A23" s="56" t="s">
        <v>173</v>
      </c>
      <c r="B23" s="57">
        <v>10.597962500000001</v>
      </c>
      <c r="C23" s="58">
        <v>0.49234202143348504</v>
      </c>
    </row>
    <row r="24" spans="1:3" s="33" customFormat="1" ht="15.75" customHeight="1">
      <c r="A24" s="56" t="s">
        <v>12</v>
      </c>
      <c r="B24" s="57">
        <v>10.058685000000001</v>
      </c>
      <c r="C24" s="58">
        <v>0.46728918939491199</v>
      </c>
    </row>
    <row r="25" spans="1:3" s="33" customFormat="1" ht="15.75" customHeight="1">
      <c r="A25" s="56" t="s">
        <v>5</v>
      </c>
      <c r="B25" s="57">
        <v>10.0111025</v>
      </c>
      <c r="C25" s="58">
        <v>0.46507868296644905</v>
      </c>
    </row>
    <row r="26" spans="1:3" s="33" customFormat="1" ht="15.75" customHeight="1">
      <c r="A26" s="59" t="s">
        <v>169</v>
      </c>
      <c r="B26" s="57">
        <v>9.8653925000000005</v>
      </c>
      <c r="C26" s="58">
        <v>0.45830953692134146</v>
      </c>
    </row>
    <row r="27" spans="1:3" s="33" customFormat="1" ht="15.75" customHeight="1">
      <c r="A27" s="198" t="s">
        <v>170</v>
      </c>
      <c r="B27" s="57">
        <v>7.5948950000000011</v>
      </c>
      <c r="C27" s="58">
        <v>0.35283064616194565</v>
      </c>
    </row>
    <row r="28" spans="1:3" s="33" customFormat="1" ht="15.75" customHeight="1">
      <c r="A28" s="198" t="s">
        <v>154</v>
      </c>
      <c r="B28" s="57">
        <v>6.5845424999999995</v>
      </c>
      <c r="C28" s="58">
        <v>0.30589341721719554</v>
      </c>
    </row>
    <row r="29" spans="1:3" s="33" customFormat="1" ht="15.75" customHeight="1">
      <c r="A29" s="198" t="s">
        <v>150</v>
      </c>
      <c r="B29" s="57">
        <v>6.02996</v>
      </c>
      <c r="C29" s="58">
        <v>0.28012957165710461</v>
      </c>
    </row>
    <row r="30" spans="1:3" s="33" customFormat="1" ht="15.75" customHeight="1">
      <c r="A30" s="198" t="s">
        <v>166</v>
      </c>
      <c r="B30" s="57">
        <v>5.9796899999999997</v>
      </c>
      <c r="C30" s="58">
        <v>0.27779421394872794</v>
      </c>
    </row>
    <row r="31" spans="1:3" s="33" customFormat="1" ht="15.75" customHeight="1">
      <c r="A31" s="198" t="s">
        <v>164</v>
      </c>
      <c r="B31" s="57">
        <v>4.4921674999999999</v>
      </c>
      <c r="C31" s="58">
        <v>0.20868943700902931</v>
      </c>
    </row>
    <row r="32" spans="1:3" s="33" customFormat="1" ht="15.75" customHeight="1">
      <c r="A32" s="198" t="s">
        <v>160</v>
      </c>
      <c r="B32" s="57">
        <v>4.2270574999999999</v>
      </c>
      <c r="C32" s="58">
        <v>0.19637340991398802</v>
      </c>
    </row>
    <row r="33" spans="1:5" s="33" customFormat="1" ht="15.75" customHeight="1">
      <c r="A33" s="198" t="s">
        <v>383</v>
      </c>
      <c r="B33" s="57">
        <v>3.3181850000000002</v>
      </c>
      <c r="C33" s="58">
        <v>0.15415056529877968</v>
      </c>
    </row>
    <row r="34" spans="1:5" s="33" customFormat="1" ht="15.75" customHeight="1">
      <c r="A34" s="198" t="s">
        <v>3</v>
      </c>
      <c r="B34" s="57">
        <v>3.2650999999999994</v>
      </c>
      <c r="C34" s="58">
        <v>0.15168443313348878</v>
      </c>
    </row>
    <row r="35" spans="1:5" s="33" customFormat="1" ht="15.75" customHeight="1">
      <c r="A35" s="198" t="s">
        <v>381</v>
      </c>
      <c r="B35" s="57">
        <v>1.5122975000000001</v>
      </c>
      <c r="C35" s="58">
        <v>7.0255731529414819E-2</v>
      </c>
    </row>
    <row r="36" spans="1:5" s="33" customFormat="1" ht="15.75" customHeight="1">
      <c r="A36" s="198" t="s">
        <v>20</v>
      </c>
      <c r="B36" s="57">
        <v>1.0378475000000003</v>
      </c>
      <c r="C36" s="58">
        <v>4.8214544643811391E-2</v>
      </c>
    </row>
    <row r="37" spans="1:5" s="33" customFormat="1" ht="15.75" customHeight="1">
      <c r="A37" s="179" t="s">
        <v>167</v>
      </c>
      <c r="B37" s="57">
        <v>0.46199999999999997</v>
      </c>
      <c r="C37" s="58">
        <v>2.146280607260783E-2</v>
      </c>
    </row>
    <row r="38" spans="1:5" s="33" customFormat="1" ht="15.75" customHeight="1">
      <c r="A38" s="59" t="s">
        <v>8</v>
      </c>
      <c r="B38" s="57">
        <v>0.41592000000000001</v>
      </c>
      <c r="C38" s="58">
        <v>1.9322100220171105E-2</v>
      </c>
    </row>
    <row r="39" spans="1:5" s="33" customFormat="1" ht="15.75" customHeight="1">
      <c r="A39" s="198" t="s">
        <v>175</v>
      </c>
      <c r="B39" s="57">
        <v>0.40160000000000007</v>
      </c>
      <c r="C39" s="58">
        <v>1.8656846144500663E-2</v>
      </c>
    </row>
    <row r="40" spans="1:5" s="33" customFormat="1" ht="15.75" customHeight="1">
      <c r="A40" s="198" t="s">
        <v>4</v>
      </c>
      <c r="B40" s="57">
        <v>0.38722000000000001</v>
      </c>
      <c r="C40" s="58">
        <v>1.7988804691418191E-2</v>
      </c>
    </row>
    <row r="41" spans="1:5" s="33" customFormat="1" ht="15.75" customHeight="1">
      <c r="A41" s="191" t="s">
        <v>187</v>
      </c>
      <c r="B41" s="57">
        <v>0.17657500000000001</v>
      </c>
      <c r="C41" s="58">
        <v>8.2030194421444328E-3</v>
      </c>
    </row>
    <row r="42" spans="1:5" s="33" customFormat="1" ht="15.75" customHeight="1">
      <c r="A42" s="198" t="s">
        <v>105</v>
      </c>
      <c r="B42" s="57">
        <v>0.13658999999999999</v>
      </c>
      <c r="C42" s="58">
        <v>6.3454646784794439E-3</v>
      </c>
    </row>
    <row r="43" spans="1:5" s="33" customFormat="1" ht="15.75" customHeight="1">
      <c r="A43" s="198" t="s">
        <v>392</v>
      </c>
      <c r="B43" s="57">
        <v>0.1296525</v>
      </c>
      <c r="C43" s="58">
        <v>6.0231741652138245E-3</v>
      </c>
    </row>
    <row r="44" spans="1:5" s="33" customFormat="1" ht="15.75" customHeight="1">
      <c r="A44" s="191" t="s">
        <v>0</v>
      </c>
      <c r="B44" s="57">
        <v>0.128</v>
      </c>
      <c r="C44" s="58">
        <v>5.9464051456575816E-3</v>
      </c>
    </row>
    <row r="45" spans="1:5" s="33" customFormat="1" ht="15.75" customHeight="1">
      <c r="A45" s="191" t="s">
        <v>215</v>
      </c>
      <c r="B45" s="57">
        <v>3.687E-2</v>
      </c>
      <c r="C45" s="205">
        <v>1.712843419690586E-3</v>
      </c>
    </row>
    <row r="46" spans="1:5" s="33" customFormat="1" ht="25.5" customHeight="1">
      <c r="A46" s="60" t="s">
        <v>60</v>
      </c>
      <c r="B46" s="61">
        <v>2152.5610325000007</v>
      </c>
      <c r="C46" s="61">
        <v>99.999999999999972</v>
      </c>
      <c r="E46" s="34"/>
    </row>
    <row r="47" spans="1:5" ht="29.25" customHeight="1">
      <c r="A47" s="62" t="s">
        <v>123</v>
      </c>
      <c r="B47" s="61">
        <v>1172.0180124999999</v>
      </c>
      <c r="C47" s="61">
        <v>54.447608908854463</v>
      </c>
      <c r="E47" s="35"/>
    </row>
  </sheetData>
  <mergeCells count="1">
    <mergeCell ref="A1:C1"/>
  </mergeCells>
  <pageMargins left="0.7" right="0.7" top="0.75" bottom="0.75" header="0.3" footer="0.3"/>
  <pageSetup paperSize="9" orientation="portrait" horizont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AB8E8-03DF-45BF-9DE9-3E8C49921B00}">
  <sheetPr>
    <tabColor rgb="FF92D050"/>
  </sheetPr>
  <dimension ref="A1:E117"/>
  <sheetViews>
    <sheetView zoomScale="115" zoomScaleNormal="115" workbookViewId="0">
      <selection activeCell="C20" sqref="C20"/>
    </sheetView>
  </sheetViews>
  <sheetFormatPr defaultRowHeight="12.75"/>
  <cols>
    <col min="1" max="1" width="6.28515625" style="99" customWidth="1"/>
    <col min="2" max="2" width="38.42578125" style="109" customWidth="1"/>
    <col min="3" max="3" width="29.140625" style="112" customWidth="1"/>
    <col min="4" max="251" width="9.140625" style="99"/>
    <col min="252" max="252" width="9.7109375" style="99" customWidth="1"/>
    <col min="253" max="253" width="38.42578125" style="99" customWidth="1"/>
    <col min="254" max="254" width="29.140625" style="99" customWidth="1"/>
    <col min="255" max="507" width="9.140625" style="99"/>
    <col min="508" max="508" width="9.7109375" style="99" customWidth="1"/>
    <col min="509" max="509" width="38.42578125" style="99" customWidth="1"/>
    <col min="510" max="510" width="29.140625" style="99" customWidth="1"/>
    <col min="511" max="763" width="9.140625" style="99"/>
    <col min="764" max="764" width="9.7109375" style="99" customWidth="1"/>
    <col min="765" max="765" width="38.42578125" style="99" customWidth="1"/>
    <col min="766" max="766" width="29.140625" style="99" customWidth="1"/>
    <col min="767" max="1019" width="9.140625" style="99"/>
    <col min="1020" max="1020" width="9.7109375" style="99" customWidth="1"/>
    <col min="1021" max="1021" width="38.42578125" style="99" customWidth="1"/>
    <col min="1022" max="1022" width="29.140625" style="99" customWidth="1"/>
    <col min="1023" max="1275" width="9.140625" style="99"/>
    <col min="1276" max="1276" width="9.7109375" style="99" customWidth="1"/>
    <col min="1277" max="1277" width="38.42578125" style="99" customWidth="1"/>
    <col min="1278" max="1278" width="29.140625" style="99" customWidth="1"/>
    <col min="1279" max="1531" width="9.140625" style="99"/>
    <col min="1532" max="1532" width="9.7109375" style="99" customWidth="1"/>
    <col min="1533" max="1533" width="38.42578125" style="99" customWidth="1"/>
    <col min="1534" max="1534" width="29.140625" style="99" customWidth="1"/>
    <col min="1535" max="1787" width="9.140625" style="99"/>
    <col min="1788" max="1788" width="9.7109375" style="99" customWidth="1"/>
    <col min="1789" max="1789" width="38.42578125" style="99" customWidth="1"/>
    <col min="1790" max="1790" width="29.140625" style="99" customWidth="1"/>
    <col min="1791" max="2043" width="9.140625" style="99"/>
    <col min="2044" max="2044" width="9.7109375" style="99" customWidth="1"/>
    <col min="2045" max="2045" width="38.42578125" style="99" customWidth="1"/>
    <col min="2046" max="2046" width="29.140625" style="99" customWidth="1"/>
    <col min="2047" max="2299" width="9.140625" style="99"/>
    <col min="2300" max="2300" width="9.7109375" style="99" customWidth="1"/>
    <col min="2301" max="2301" width="38.42578125" style="99" customWidth="1"/>
    <col min="2302" max="2302" width="29.140625" style="99" customWidth="1"/>
    <col min="2303" max="2555" width="9.140625" style="99"/>
    <col min="2556" max="2556" width="9.7109375" style="99" customWidth="1"/>
    <col min="2557" max="2557" width="38.42578125" style="99" customWidth="1"/>
    <col min="2558" max="2558" width="29.140625" style="99" customWidth="1"/>
    <col min="2559" max="2811" width="9.140625" style="99"/>
    <col min="2812" max="2812" width="9.7109375" style="99" customWidth="1"/>
    <col min="2813" max="2813" width="38.42578125" style="99" customWidth="1"/>
    <col min="2814" max="2814" width="29.140625" style="99" customWidth="1"/>
    <col min="2815" max="3067" width="9.140625" style="99"/>
    <col min="3068" max="3068" width="9.7109375" style="99" customWidth="1"/>
    <col min="3069" max="3069" width="38.42578125" style="99" customWidth="1"/>
    <col min="3070" max="3070" width="29.140625" style="99" customWidth="1"/>
    <col min="3071" max="3323" width="9.140625" style="99"/>
    <col min="3324" max="3324" width="9.7109375" style="99" customWidth="1"/>
    <col min="3325" max="3325" width="38.42578125" style="99" customWidth="1"/>
    <col min="3326" max="3326" width="29.140625" style="99" customWidth="1"/>
    <col min="3327" max="3579" width="9.140625" style="99"/>
    <col min="3580" max="3580" width="9.7109375" style="99" customWidth="1"/>
    <col min="3581" max="3581" width="38.42578125" style="99" customWidth="1"/>
    <col min="3582" max="3582" width="29.140625" style="99" customWidth="1"/>
    <col min="3583" max="3835" width="9.140625" style="99"/>
    <col min="3836" max="3836" width="9.7109375" style="99" customWidth="1"/>
    <col min="3837" max="3837" width="38.42578125" style="99" customWidth="1"/>
    <col min="3838" max="3838" width="29.140625" style="99" customWidth="1"/>
    <col min="3839" max="4091" width="9.140625" style="99"/>
    <col min="4092" max="4092" width="9.7109375" style="99" customWidth="1"/>
    <col min="4093" max="4093" width="38.42578125" style="99" customWidth="1"/>
    <col min="4094" max="4094" width="29.140625" style="99" customWidth="1"/>
    <col min="4095" max="4347" width="9.140625" style="99"/>
    <col min="4348" max="4348" width="9.7109375" style="99" customWidth="1"/>
    <col min="4349" max="4349" width="38.42578125" style="99" customWidth="1"/>
    <col min="4350" max="4350" width="29.140625" style="99" customWidth="1"/>
    <col min="4351" max="4603" width="9.140625" style="99"/>
    <col min="4604" max="4604" width="9.7109375" style="99" customWidth="1"/>
    <col min="4605" max="4605" width="38.42578125" style="99" customWidth="1"/>
    <col min="4606" max="4606" width="29.140625" style="99" customWidth="1"/>
    <col min="4607" max="4859" width="9.140625" style="99"/>
    <col min="4860" max="4860" width="9.7109375" style="99" customWidth="1"/>
    <col min="4861" max="4861" width="38.42578125" style="99" customWidth="1"/>
    <col min="4862" max="4862" width="29.140625" style="99" customWidth="1"/>
    <col min="4863" max="5115" width="9.140625" style="99"/>
    <col min="5116" max="5116" width="9.7109375" style="99" customWidth="1"/>
    <col min="5117" max="5117" width="38.42578125" style="99" customWidth="1"/>
    <col min="5118" max="5118" width="29.140625" style="99" customWidth="1"/>
    <col min="5119" max="5371" width="9.140625" style="99"/>
    <col min="5372" max="5372" width="9.7109375" style="99" customWidth="1"/>
    <col min="5373" max="5373" width="38.42578125" style="99" customWidth="1"/>
    <col min="5374" max="5374" width="29.140625" style="99" customWidth="1"/>
    <col min="5375" max="5627" width="9.140625" style="99"/>
    <col min="5628" max="5628" width="9.7109375" style="99" customWidth="1"/>
    <col min="5629" max="5629" width="38.42578125" style="99" customWidth="1"/>
    <col min="5630" max="5630" width="29.140625" style="99" customWidth="1"/>
    <col min="5631" max="5883" width="9.140625" style="99"/>
    <col min="5884" max="5884" width="9.7109375" style="99" customWidth="1"/>
    <col min="5885" max="5885" width="38.42578125" style="99" customWidth="1"/>
    <col min="5886" max="5886" width="29.140625" style="99" customWidth="1"/>
    <col min="5887" max="6139" width="9.140625" style="99"/>
    <col min="6140" max="6140" width="9.7109375" style="99" customWidth="1"/>
    <col min="6141" max="6141" width="38.42578125" style="99" customWidth="1"/>
    <col min="6142" max="6142" width="29.140625" style="99" customWidth="1"/>
    <col min="6143" max="6395" width="9.140625" style="99"/>
    <col min="6396" max="6396" width="9.7109375" style="99" customWidth="1"/>
    <col min="6397" max="6397" width="38.42578125" style="99" customWidth="1"/>
    <col min="6398" max="6398" width="29.140625" style="99" customWidth="1"/>
    <col min="6399" max="6651" width="9.140625" style="99"/>
    <col min="6652" max="6652" width="9.7109375" style="99" customWidth="1"/>
    <col min="6653" max="6653" width="38.42578125" style="99" customWidth="1"/>
    <col min="6654" max="6654" width="29.140625" style="99" customWidth="1"/>
    <col min="6655" max="6907" width="9.140625" style="99"/>
    <col min="6908" max="6908" width="9.7109375" style="99" customWidth="1"/>
    <col min="6909" max="6909" width="38.42578125" style="99" customWidth="1"/>
    <col min="6910" max="6910" width="29.140625" style="99" customWidth="1"/>
    <col min="6911" max="7163" width="9.140625" style="99"/>
    <col min="7164" max="7164" width="9.7109375" style="99" customWidth="1"/>
    <col min="7165" max="7165" width="38.42578125" style="99" customWidth="1"/>
    <col min="7166" max="7166" width="29.140625" style="99" customWidth="1"/>
    <col min="7167" max="7419" width="9.140625" style="99"/>
    <col min="7420" max="7420" width="9.7109375" style="99" customWidth="1"/>
    <col min="7421" max="7421" width="38.42578125" style="99" customWidth="1"/>
    <col min="7422" max="7422" width="29.140625" style="99" customWidth="1"/>
    <col min="7423" max="7675" width="9.140625" style="99"/>
    <col min="7676" max="7676" width="9.7109375" style="99" customWidth="1"/>
    <col min="7677" max="7677" width="38.42578125" style="99" customWidth="1"/>
    <col min="7678" max="7678" width="29.140625" style="99" customWidth="1"/>
    <col min="7679" max="7931" width="9.140625" style="99"/>
    <col min="7932" max="7932" width="9.7109375" style="99" customWidth="1"/>
    <col min="7933" max="7933" width="38.42578125" style="99" customWidth="1"/>
    <col min="7934" max="7934" width="29.140625" style="99" customWidth="1"/>
    <col min="7935" max="8187" width="9.140625" style="99"/>
    <col min="8188" max="8188" width="9.7109375" style="99" customWidth="1"/>
    <col min="8189" max="8189" width="38.42578125" style="99" customWidth="1"/>
    <col min="8190" max="8190" width="29.140625" style="99" customWidth="1"/>
    <col min="8191" max="8443" width="9.140625" style="99"/>
    <col min="8444" max="8444" width="9.7109375" style="99" customWidth="1"/>
    <col min="8445" max="8445" width="38.42578125" style="99" customWidth="1"/>
    <col min="8446" max="8446" width="29.140625" style="99" customWidth="1"/>
    <col min="8447" max="8699" width="9.140625" style="99"/>
    <col min="8700" max="8700" width="9.7109375" style="99" customWidth="1"/>
    <col min="8701" max="8701" width="38.42578125" style="99" customWidth="1"/>
    <col min="8702" max="8702" width="29.140625" style="99" customWidth="1"/>
    <col min="8703" max="8955" width="9.140625" style="99"/>
    <col min="8956" max="8956" width="9.7109375" style="99" customWidth="1"/>
    <col min="8957" max="8957" width="38.42578125" style="99" customWidth="1"/>
    <col min="8958" max="8958" width="29.140625" style="99" customWidth="1"/>
    <col min="8959" max="9211" width="9.140625" style="99"/>
    <col min="9212" max="9212" width="9.7109375" style="99" customWidth="1"/>
    <col min="9213" max="9213" width="38.42578125" style="99" customWidth="1"/>
    <col min="9214" max="9214" width="29.140625" style="99" customWidth="1"/>
    <col min="9215" max="9467" width="9.140625" style="99"/>
    <col min="9468" max="9468" width="9.7109375" style="99" customWidth="1"/>
    <col min="9469" max="9469" width="38.42578125" style="99" customWidth="1"/>
    <col min="9470" max="9470" width="29.140625" style="99" customWidth="1"/>
    <col min="9471" max="9723" width="9.140625" style="99"/>
    <col min="9724" max="9724" width="9.7109375" style="99" customWidth="1"/>
    <col min="9725" max="9725" width="38.42578125" style="99" customWidth="1"/>
    <col min="9726" max="9726" width="29.140625" style="99" customWidth="1"/>
    <col min="9727" max="9979" width="9.140625" style="99"/>
    <col min="9980" max="9980" width="9.7109375" style="99" customWidth="1"/>
    <col min="9981" max="9981" width="38.42578125" style="99" customWidth="1"/>
    <col min="9982" max="9982" width="29.140625" style="99" customWidth="1"/>
    <col min="9983" max="10235" width="9.140625" style="99"/>
    <col min="10236" max="10236" width="9.7109375" style="99" customWidth="1"/>
    <col min="10237" max="10237" width="38.42578125" style="99" customWidth="1"/>
    <col min="10238" max="10238" width="29.140625" style="99" customWidth="1"/>
    <col min="10239" max="10491" width="9.140625" style="99"/>
    <col min="10492" max="10492" width="9.7109375" style="99" customWidth="1"/>
    <col min="10493" max="10493" width="38.42578125" style="99" customWidth="1"/>
    <col min="10494" max="10494" width="29.140625" style="99" customWidth="1"/>
    <col min="10495" max="10747" width="9.140625" style="99"/>
    <col min="10748" max="10748" width="9.7109375" style="99" customWidth="1"/>
    <col min="10749" max="10749" width="38.42578125" style="99" customWidth="1"/>
    <col min="10750" max="10750" width="29.140625" style="99" customWidth="1"/>
    <col min="10751" max="11003" width="9.140625" style="99"/>
    <col min="11004" max="11004" width="9.7109375" style="99" customWidth="1"/>
    <col min="11005" max="11005" width="38.42578125" style="99" customWidth="1"/>
    <col min="11006" max="11006" width="29.140625" style="99" customWidth="1"/>
    <col min="11007" max="11259" width="9.140625" style="99"/>
    <col min="11260" max="11260" width="9.7109375" style="99" customWidth="1"/>
    <col min="11261" max="11261" width="38.42578125" style="99" customWidth="1"/>
    <col min="11262" max="11262" width="29.140625" style="99" customWidth="1"/>
    <col min="11263" max="11515" width="9.140625" style="99"/>
    <col min="11516" max="11516" width="9.7109375" style="99" customWidth="1"/>
    <col min="11517" max="11517" width="38.42578125" style="99" customWidth="1"/>
    <col min="11518" max="11518" width="29.140625" style="99" customWidth="1"/>
    <col min="11519" max="11771" width="9.140625" style="99"/>
    <col min="11772" max="11772" width="9.7109375" style="99" customWidth="1"/>
    <col min="11773" max="11773" width="38.42578125" style="99" customWidth="1"/>
    <col min="11774" max="11774" width="29.140625" style="99" customWidth="1"/>
    <col min="11775" max="12027" width="9.140625" style="99"/>
    <col min="12028" max="12028" width="9.7109375" style="99" customWidth="1"/>
    <col min="12029" max="12029" width="38.42578125" style="99" customWidth="1"/>
    <col min="12030" max="12030" width="29.140625" style="99" customWidth="1"/>
    <col min="12031" max="12283" width="9.140625" style="99"/>
    <col min="12284" max="12284" width="9.7109375" style="99" customWidth="1"/>
    <col min="12285" max="12285" width="38.42578125" style="99" customWidth="1"/>
    <col min="12286" max="12286" width="29.140625" style="99" customWidth="1"/>
    <col min="12287" max="12539" width="9.140625" style="99"/>
    <col min="12540" max="12540" width="9.7109375" style="99" customWidth="1"/>
    <col min="12541" max="12541" width="38.42578125" style="99" customWidth="1"/>
    <col min="12542" max="12542" width="29.140625" style="99" customWidth="1"/>
    <col min="12543" max="12795" width="9.140625" style="99"/>
    <col min="12796" max="12796" width="9.7109375" style="99" customWidth="1"/>
    <col min="12797" max="12797" width="38.42578125" style="99" customWidth="1"/>
    <col min="12798" max="12798" width="29.140625" style="99" customWidth="1"/>
    <col min="12799" max="13051" width="9.140625" style="99"/>
    <col min="13052" max="13052" width="9.7109375" style="99" customWidth="1"/>
    <col min="13053" max="13053" width="38.42578125" style="99" customWidth="1"/>
    <col min="13054" max="13054" width="29.140625" style="99" customWidth="1"/>
    <col min="13055" max="13307" width="9.140625" style="99"/>
    <col min="13308" max="13308" width="9.7109375" style="99" customWidth="1"/>
    <col min="13309" max="13309" width="38.42578125" style="99" customWidth="1"/>
    <col min="13310" max="13310" width="29.140625" style="99" customWidth="1"/>
    <col min="13311" max="13563" width="9.140625" style="99"/>
    <col min="13564" max="13564" width="9.7109375" style="99" customWidth="1"/>
    <col min="13565" max="13565" width="38.42578125" style="99" customWidth="1"/>
    <col min="13566" max="13566" width="29.140625" style="99" customWidth="1"/>
    <col min="13567" max="13819" width="9.140625" style="99"/>
    <col min="13820" max="13820" width="9.7109375" style="99" customWidth="1"/>
    <col min="13821" max="13821" width="38.42578125" style="99" customWidth="1"/>
    <col min="13822" max="13822" width="29.140625" style="99" customWidth="1"/>
    <col min="13823" max="14075" width="9.140625" style="99"/>
    <col min="14076" max="14076" width="9.7109375" style="99" customWidth="1"/>
    <col min="14077" max="14077" width="38.42578125" style="99" customWidth="1"/>
    <col min="14078" max="14078" width="29.140625" style="99" customWidth="1"/>
    <col min="14079" max="14331" width="9.140625" style="99"/>
    <col min="14332" max="14332" width="9.7109375" style="99" customWidth="1"/>
    <col min="14333" max="14333" width="38.42578125" style="99" customWidth="1"/>
    <col min="14334" max="14334" width="29.140625" style="99" customWidth="1"/>
    <col min="14335" max="14587" width="9.140625" style="99"/>
    <col min="14588" max="14588" width="9.7109375" style="99" customWidth="1"/>
    <col min="14589" max="14589" width="38.42578125" style="99" customWidth="1"/>
    <col min="14590" max="14590" width="29.140625" style="99" customWidth="1"/>
    <col min="14591" max="14843" width="9.140625" style="99"/>
    <col min="14844" max="14844" width="9.7109375" style="99" customWidth="1"/>
    <col min="14845" max="14845" width="38.42578125" style="99" customWidth="1"/>
    <col min="14846" max="14846" width="29.140625" style="99" customWidth="1"/>
    <col min="14847" max="15099" width="9.140625" style="99"/>
    <col min="15100" max="15100" width="9.7109375" style="99" customWidth="1"/>
    <col min="15101" max="15101" width="38.42578125" style="99" customWidth="1"/>
    <col min="15102" max="15102" width="29.140625" style="99" customWidth="1"/>
    <col min="15103" max="15355" width="9.140625" style="99"/>
    <col min="15356" max="15356" width="9.7109375" style="99" customWidth="1"/>
    <col min="15357" max="15357" width="38.42578125" style="99" customWidth="1"/>
    <col min="15358" max="15358" width="29.140625" style="99" customWidth="1"/>
    <col min="15359" max="15611" width="9.140625" style="99"/>
    <col min="15612" max="15612" width="9.7109375" style="99" customWidth="1"/>
    <col min="15613" max="15613" width="38.42578125" style="99" customWidth="1"/>
    <col min="15614" max="15614" width="29.140625" style="99" customWidth="1"/>
    <col min="15615" max="15867" width="9.140625" style="99"/>
    <col min="15868" max="15868" width="9.7109375" style="99" customWidth="1"/>
    <col min="15869" max="15869" width="38.42578125" style="99" customWidth="1"/>
    <col min="15870" max="15870" width="29.140625" style="99" customWidth="1"/>
    <col min="15871" max="16123" width="9.140625" style="99"/>
    <col min="16124" max="16124" width="9.7109375" style="99" customWidth="1"/>
    <col min="16125" max="16125" width="38.42578125" style="99" customWidth="1"/>
    <col min="16126" max="16126" width="29.140625" style="99" customWidth="1"/>
    <col min="16127" max="16384" width="9.140625" style="99"/>
  </cols>
  <sheetData>
    <row r="1" spans="1:5" ht="28.9" customHeight="1">
      <c r="A1" s="296" t="s">
        <v>451</v>
      </c>
      <c r="B1" s="297"/>
      <c r="C1" s="297"/>
      <c r="E1" s="99" t="s">
        <v>14</v>
      </c>
    </row>
    <row r="2" spans="1:5" ht="24">
      <c r="A2" s="176" t="s">
        <v>181</v>
      </c>
      <c r="B2" s="177" t="s">
        <v>129</v>
      </c>
      <c r="C2" s="176" t="s">
        <v>78</v>
      </c>
    </row>
    <row r="3" spans="1:5" s="102" customFormat="1">
      <c r="A3" s="174">
        <v>1</v>
      </c>
      <c r="B3" s="163" t="s">
        <v>158</v>
      </c>
      <c r="C3" s="175">
        <v>1666.8902424999999</v>
      </c>
    </row>
    <row r="4" spans="1:5" s="102" customFormat="1">
      <c r="A4" s="174">
        <v>2</v>
      </c>
      <c r="B4" s="163" t="s">
        <v>152</v>
      </c>
      <c r="C4" s="175">
        <v>1660.4991324999996</v>
      </c>
    </row>
    <row r="5" spans="1:5" s="102" customFormat="1">
      <c r="A5" s="174">
        <v>3</v>
      </c>
      <c r="B5" s="163" t="s">
        <v>155</v>
      </c>
      <c r="C5" s="175">
        <v>1378.2776849999998</v>
      </c>
    </row>
    <row r="6" spans="1:5" s="102" customFormat="1">
      <c r="A6" s="174">
        <v>4</v>
      </c>
      <c r="B6" s="163" t="s">
        <v>153</v>
      </c>
      <c r="C6" s="175">
        <v>1368.5829899999999</v>
      </c>
    </row>
    <row r="7" spans="1:5" s="102" customFormat="1">
      <c r="A7" s="174">
        <v>5</v>
      </c>
      <c r="B7" s="163" t="s">
        <v>161</v>
      </c>
      <c r="C7" s="175">
        <v>1339.6966225000001</v>
      </c>
    </row>
    <row r="8" spans="1:5" s="102" customFormat="1">
      <c r="A8" s="174">
        <v>6</v>
      </c>
      <c r="B8" s="163" t="s">
        <v>162</v>
      </c>
      <c r="C8" s="175">
        <v>822.33667000000014</v>
      </c>
    </row>
    <row r="9" spans="1:5" s="102" customFormat="1">
      <c r="A9" s="174">
        <v>7</v>
      </c>
      <c r="B9" s="163" t="s">
        <v>156</v>
      </c>
      <c r="C9" s="175">
        <v>506.27239250000008</v>
      </c>
    </row>
    <row r="10" spans="1:5" s="102" customFormat="1">
      <c r="A10" s="174">
        <v>8</v>
      </c>
      <c r="B10" s="163" t="s">
        <v>157</v>
      </c>
      <c r="C10" s="175">
        <v>408.07921249999993</v>
      </c>
    </row>
    <row r="11" spans="1:5" s="102" customFormat="1">
      <c r="A11" s="174">
        <v>9</v>
      </c>
      <c r="B11" s="163" t="s">
        <v>40</v>
      </c>
      <c r="C11" s="175">
        <v>395.618585</v>
      </c>
    </row>
    <row r="12" spans="1:5" s="102" customFormat="1">
      <c r="A12" s="174">
        <v>10</v>
      </c>
      <c r="B12" s="163" t="s">
        <v>137</v>
      </c>
      <c r="C12" s="175">
        <v>249.64488499999996</v>
      </c>
    </row>
    <row r="13" spans="1:5" s="102" customFormat="1">
      <c r="A13" s="174">
        <v>11</v>
      </c>
      <c r="B13" s="163" t="s">
        <v>149</v>
      </c>
      <c r="C13" s="175">
        <v>236.92149500000002</v>
      </c>
    </row>
    <row r="14" spans="1:5" s="102" customFormat="1">
      <c r="A14" s="174">
        <v>12</v>
      </c>
      <c r="B14" s="163" t="s">
        <v>256</v>
      </c>
      <c r="C14" s="175">
        <v>233.11289249999999</v>
      </c>
    </row>
    <row r="15" spans="1:5" s="102" customFormat="1">
      <c r="A15" s="174">
        <v>13</v>
      </c>
      <c r="B15" s="163" t="s">
        <v>334</v>
      </c>
      <c r="C15" s="175">
        <v>232.17222999999998</v>
      </c>
    </row>
    <row r="16" spans="1:5" s="102" customFormat="1">
      <c r="A16" s="174">
        <v>14</v>
      </c>
      <c r="B16" s="163" t="s">
        <v>165</v>
      </c>
      <c r="C16" s="175">
        <v>109.33097000000004</v>
      </c>
    </row>
    <row r="17" spans="1:3" s="102" customFormat="1">
      <c r="A17" s="174">
        <v>15</v>
      </c>
      <c r="B17" s="163" t="s">
        <v>160</v>
      </c>
      <c r="C17" s="175">
        <v>70.680012499999989</v>
      </c>
    </row>
    <row r="18" spans="1:3" s="102" customFormat="1">
      <c r="A18" s="174">
        <v>16</v>
      </c>
      <c r="B18" s="163" t="s">
        <v>163</v>
      </c>
      <c r="C18" s="175">
        <v>69.643457499999982</v>
      </c>
    </row>
    <row r="19" spans="1:3" s="102" customFormat="1">
      <c r="A19" s="174">
        <v>17</v>
      </c>
      <c r="B19" s="163" t="s">
        <v>390</v>
      </c>
      <c r="C19" s="175">
        <v>48.330975000000009</v>
      </c>
    </row>
    <row r="20" spans="1:3" s="102" customFormat="1">
      <c r="A20" s="174">
        <v>18</v>
      </c>
      <c r="B20" s="163" t="s">
        <v>168</v>
      </c>
      <c r="C20" s="175">
        <v>36.68903499999999</v>
      </c>
    </row>
    <row r="21" spans="1:3" s="102" customFormat="1">
      <c r="A21" s="174">
        <v>19</v>
      </c>
      <c r="B21" s="163" t="s">
        <v>147</v>
      </c>
      <c r="C21" s="175">
        <v>24.961032500000073</v>
      </c>
    </row>
    <row r="22" spans="1:3" s="102" customFormat="1">
      <c r="A22" s="174">
        <v>20</v>
      </c>
      <c r="B22" s="163" t="s">
        <v>159</v>
      </c>
      <c r="C22" s="175">
        <v>21.429502500000002</v>
      </c>
    </row>
    <row r="23" spans="1:3" s="102" customFormat="1">
      <c r="A23" s="174">
        <v>21</v>
      </c>
      <c r="B23" s="163" t="s">
        <v>197</v>
      </c>
      <c r="C23" s="175">
        <v>18.551714999999998</v>
      </c>
    </row>
    <row r="24" spans="1:3" s="102" customFormat="1">
      <c r="A24" s="174">
        <v>22</v>
      </c>
      <c r="B24" s="163" t="s">
        <v>383</v>
      </c>
      <c r="C24" s="175">
        <v>14.9065675</v>
      </c>
    </row>
    <row r="25" spans="1:3" s="102" customFormat="1">
      <c r="A25" s="174">
        <v>23</v>
      </c>
      <c r="B25" s="163" t="s">
        <v>170</v>
      </c>
      <c r="C25" s="175">
        <v>13.9966975</v>
      </c>
    </row>
    <row r="26" spans="1:3" s="102" customFormat="1">
      <c r="A26" s="174">
        <v>24</v>
      </c>
      <c r="B26" s="163" t="s">
        <v>145</v>
      </c>
      <c r="C26" s="175">
        <v>6.7374250000000497</v>
      </c>
    </row>
    <row r="27" spans="1:3" s="102" customFormat="1">
      <c r="A27" s="174">
        <v>25</v>
      </c>
      <c r="B27" s="163" t="s">
        <v>169</v>
      </c>
      <c r="C27" s="175">
        <v>5.6725974999999984</v>
      </c>
    </row>
    <row r="28" spans="1:3" s="102" customFormat="1">
      <c r="A28" s="174">
        <v>26</v>
      </c>
      <c r="B28" s="163" t="s">
        <v>166</v>
      </c>
      <c r="C28" s="175">
        <v>2.6571800000000012</v>
      </c>
    </row>
    <row r="29" spans="1:3" s="102" customFormat="1">
      <c r="A29" s="174">
        <v>27</v>
      </c>
      <c r="B29" s="163" t="s">
        <v>146</v>
      </c>
      <c r="C29" s="175">
        <v>1.5177849999999999</v>
      </c>
    </row>
    <row r="30" spans="1:3" s="102" customFormat="1">
      <c r="A30" s="174">
        <v>28</v>
      </c>
      <c r="B30" s="163" t="s">
        <v>173</v>
      </c>
      <c r="C30" s="175">
        <v>0.72508250000000007</v>
      </c>
    </row>
    <row r="31" spans="1:3" s="102" customFormat="1">
      <c r="A31" s="174">
        <v>29</v>
      </c>
      <c r="B31" s="163" t="s">
        <v>392</v>
      </c>
      <c r="C31" s="175">
        <v>0.61501000000000028</v>
      </c>
    </row>
    <row r="32" spans="1:3" s="102" customFormat="1">
      <c r="A32" s="174">
        <v>30</v>
      </c>
      <c r="B32" s="163" t="s">
        <v>183</v>
      </c>
      <c r="C32" s="175">
        <v>-5.0950000000000002E-2</v>
      </c>
    </row>
    <row r="33" spans="1:3" s="102" customFormat="1">
      <c r="A33" s="174">
        <v>31</v>
      </c>
      <c r="B33" s="163" t="s">
        <v>413</v>
      </c>
      <c r="C33" s="175">
        <v>-0.58825000000000005</v>
      </c>
    </row>
    <row r="34" spans="1:3" s="102" customFormat="1">
      <c r="A34" s="174">
        <v>32</v>
      </c>
      <c r="B34" s="163" t="s">
        <v>113</v>
      </c>
      <c r="C34" s="175">
        <v>-0.86117250000000001</v>
      </c>
    </row>
    <row r="35" spans="1:3" s="102" customFormat="1">
      <c r="A35" s="174">
        <v>33</v>
      </c>
      <c r="B35" s="163" t="s">
        <v>4</v>
      </c>
      <c r="C35" s="175">
        <v>-1.0377799999999999</v>
      </c>
    </row>
    <row r="36" spans="1:3" s="102" customFormat="1">
      <c r="A36" s="174">
        <v>34</v>
      </c>
      <c r="B36" s="163" t="s">
        <v>225</v>
      </c>
      <c r="C36" s="175">
        <v>-1.1825000000000001</v>
      </c>
    </row>
    <row r="37" spans="1:3" s="102" customFormat="1">
      <c r="A37" s="174">
        <v>35</v>
      </c>
      <c r="B37" s="163" t="s">
        <v>140</v>
      </c>
      <c r="C37" s="175">
        <v>-1.1943999999999999</v>
      </c>
    </row>
    <row r="38" spans="1:3" s="102" customFormat="1">
      <c r="A38" s="174">
        <v>36</v>
      </c>
      <c r="B38" s="163" t="s">
        <v>10</v>
      </c>
      <c r="C38" s="175">
        <v>-1.3148250000000004</v>
      </c>
    </row>
    <row r="39" spans="1:3" s="102" customFormat="1">
      <c r="A39" s="174">
        <v>37</v>
      </c>
      <c r="B39" s="163" t="s">
        <v>172</v>
      </c>
      <c r="C39" s="175">
        <v>-1.4922499999999999</v>
      </c>
    </row>
    <row r="40" spans="1:3" s="102" customFormat="1">
      <c r="A40" s="174">
        <v>38</v>
      </c>
      <c r="B40" s="163" t="s">
        <v>188</v>
      </c>
      <c r="C40" s="175">
        <v>-1.5097500000000001</v>
      </c>
    </row>
    <row r="41" spans="1:3" s="102" customFormat="1">
      <c r="A41" s="174">
        <v>39</v>
      </c>
      <c r="B41" s="163" t="s">
        <v>191</v>
      </c>
      <c r="C41" s="175">
        <v>-1.6130000000000002</v>
      </c>
    </row>
    <row r="42" spans="1:3" s="102" customFormat="1">
      <c r="A42" s="174">
        <v>40</v>
      </c>
      <c r="B42" s="163" t="s">
        <v>184</v>
      </c>
      <c r="C42" s="175">
        <v>-3.5071849999999993</v>
      </c>
    </row>
    <row r="43" spans="1:3" s="102" customFormat="1">
      <c r="A43" s="174">
        <v>41</v>
      </c>
      <c r="B43" s="163" t="s">
        <v>42</v>
      </c>
      <c r="C43" s="175">
        <v>-4.2021249999999997</v>
      </c>
    </row>
    <row r="44" spans="1:3" s="102" customFormat="1">
      <c r="A44" s="174">
        <v>42</v>
      </c>
      <c r="B44" s="163" t="s">
        <v>414</v>
      </c>
      <c r="C44" s="175">
        <v>-4.9732099999999999</v>
      </c>
    </row>
    <row r="45" spans="1:3" s="102" customFormat="1">
      <c r="A45" s="174">
        <v>43</v>
      </c>
      <c r="B45" s="163" t="s">
        <v>167</v>
      </c>
      <c r="C45" s="175">
        <v>-6.0656250000000007</v>
      </c>
    </row>
    <row r="46" spans="1:3" s="102" customFormat="1">
      <c r="A46" s="174">
        <v>44</v>
      </c>
      <c r="B46" s="163" t="s">
        <v>136</v>
      </c>
      <c r="C46" s="175">
        <v>-6.351110000000002</v>
      </c>
    </row>
    <row r="47" spans="1:3" s="102" customFormat="1">
      <c r="A47" s="174">
        <v>45</v>
      </c>
      <c r="B47" s="163" t="s">
        <v>171</v>
      </c>
      <c r="C47" s="175">
        <v>-7.8742500000000026</v>
      </c>
    </row>
    <row r="48" spans="1:3" s="102" customFormat="1">
      <c r="A48" s="174">
        <v>46</v>
      </c>
      <c r="B48" s="163" t="s">
        <v>384</v>
      </c>
      <c r="C48" s="175">
        <v>-8.5721674999999991</v>
      </c>
    </row>
    <row r="49" spans="1:3" s="102" customFormat="1">
      <c r="A49" s="174">
        <v>47</v>
      </c>
      <c r="B49" s="163" t="s">
        <v>11</v>
      </c>
      <c r="C49" s="175">
        <v>-9.36</v>
      </c>
    </row>
    <row r="50" spans="1:3" s="102" customFormat="1">
      <c r="A50" s="174">
        <v>48</v>
      </c>
      <c r="B50" s="163" t="s">
        <v>15</v>
      </c>
      <c r="C50" s="175">
        <v>-9.8280000000000047</v>
      </c>
    </row>
    <row r="51" spans="1:3" s="102" customFormat="1">
      <c r="A51" s="174">
        <v>49</v>
      </c>
      <c r="B51" s="163" t="s">
        <v>139</v>
      </c>
      <c r="C51" s="175">
        <v>-10.552897499999998</v>
      </c>
    </row>
    <row r="52" spans="1:3" s="102" customFormat="1">
      <c r="A52" s="174">
        <v>50</v>
      </c>
      <c r="B52" s="163" t="s">
        <v>281</v>
      </c>
      <c r="C52" s="175">
        <v>-11.447500000000002</v>
      </c>
    </row>
    <row r="53" spans="1:3" s="102" customFormat="1">
      <c r="A53" s="174">
        <v>51</v>
      </c>
      <c r="B53" s="163" t="s">
        <v>132</v>
      </c>
      <c r="C53" s="175">
        <v>-11.502174999999998</v>
      </c>
    </row>
    <row r="54" spans="1:3" s="102" customFormat="1">
      <c r="A54" s="174">
        <v>52</v>
      </c>
      <c r="B54" s="163" t="s">
        <v>378</v>
      </c>
      <c r="C54" s="175">
        <v>-12.050987499999996</v>
      </c>
    </row>
    <row r="55" spans="1:3" s="102" customFormat="1">
      <c r="A55" s="174">
        <v>53</v>
      </c>
      <c r="B55" s="163" t="s">
        <v>6</v>
      </c>
      <c r="C55" s="175">
        <v>-12.088309999999998</v>
      </c>
    </row>
    <row r="56" spans="1:3" s="102" customFormat="1">
      <c r="A56" s="174">
        <v>54</v>
      </c>
      <c r="B56" s="163" t="s">
        <v>296</v>
      </c>
      <c r="C56" s="175">
        <v>-12.093005</v>
      </c>
    </row>
    <row r="57" spans="1:3" s="102" customFormat="1">
      <c r="A57" s="174">
        <v>55</v>
      </c>
      <c r="B57" s="163" t="s">
        <v>297</v>
      </c>
      <c r="C57" s="175">
        <v>-13.083580000000001</v>
      </c>
    </row>
    <row r="58" spans="1:3" s="102" customFormat="1">
      <c r="A58" s="174">
        <v>56</v>
      </c>
      <c r="B58" s="163" t="s">
        <v>9</v>
      </c>
      <c r="C58" s="175">
        <v>-14.727812499999999</v>
      </c>
    </row>
    <row r="59" spans="1:3" s="102" customFormat="1">
      <c r="A59" s="174">
        <v>57</v>
      </c>
      <c r="B59" s="163" t="s">
        <v>291</v>
      </c>
      <c r="C59" s="175">
        <v>-15.128747500000001</v>
      </c>
    </row>
    <row r="60" spans="1:3" s="102" customFormat="1">
      <c r="A60" s="174">
        <v>58</v>
      </c>
      <c r="B60" s="163" t="s">
        <v>215</v>
      </c>
      <c r="C60" s="175">
        <v>-18.244985000000003</v>
      </c>
    </row>
    <row r="61" spans="1:3" s="102" customFormat="1">
      <c r="A61" s="174">
        <v>59</v>
      </c>
      <c r="B61" s="163" t="s">
        <v>282</v>
      </c>
      <c r="C61" s="175">
        <v>-18.473762499999999</v>
      </c>
    </row>
    <row r="62" spans="1:3" s="102" customFormat="1">
      <c r="A62" s="174">
        <v>60</v>
      </c>
      <c r="B62" s="163" t="s">
        <v>278</v>
      </c>
      <c r="C62" s="175">
        <v>-20.988905000000003</v>
      </c>
    </row>
    <row r="63" spans="1:3" s="102" customFormat="1">
      <c r="A63" s="174">
        <v>61</v>
      </c>
      <c r="B63" s="163" t="s">
        <v>3</v>
      </c>
      <c r="C63" s="175">
        <v>-21.409797499999993</v>
      </c>
    </row>
    <row r="64" spans="1:3" s="102" customFormat="1">
      <c r="A64" s="174">
        <v>62</v>
      </c>
      <c r="B64" s="163" t="s">
        <v>2</v>
      </c>
      <c r="C64" s="175">
        <v>-22.383275000000005</v>
      </c>
    </row>
    <row r="65" spans="1:3" s="102" customFormat="1">
      <c r="A65" s="174">
        <v>63</v>
      </c>
      <c r="B65" s="163" t="s">
        <v>103</v>
      </c>
      <c r="C65" s="175">
        <v>-25.342452499999997</v>
      </c>
    </row>
    <row r="66" spans="1:3" s="102" customFormat="1">
      <c r="A66" s="174">
        <v>64</v>
      </c>
      <c r="B66" s="163" t="s">
        <v>381</v>
      </c>
      <c r="C66" s="175">
        <v>-27.115722500000004</v>
      </c>
    </row>
    <row r="67" spans="1:3" s="102" customFormat="1">
      <c r="A67" s="174">
        <v>65</v>
      </c>
      <c r="B67" s="163" t="s">
        <v>17</v>
      </c>
      <c r="C67" s="175">
        <v>-29.59732</v>
      </c>
    </row>
    <row r="68" spans="1:3" s="102" customFormat="1">
      <c r="A68" s="174">
        <v>66</v>
      </c>
      <c r="B68" s="163" t="s">
        <v>110</v>
      </c>
      <c r="C68" s="175">
        <v>-31.530542500000003</v>
      </c>
    </row>
    <row r="69" spans="1:3" s="102" customFormat="1">
      <c r="A69" s="174">
        <v>67</v>
      </c>
      <c r="B69" s="163" t="s">
        <v>175</v>
      </c>
      <c r="C69" s="175">
        <v>-34.531645000000005</v>
      </c>
    </row>
    <row r="70" spans="1:3" s="102" customFormat="1">
      <c r="A70" s="174">
        <v>68</v>
      </c>
      <c r="B70" s="163" t="s">
        <v>151</v>
      </c>
      <c r="C70" s="175">
        <v>-35.554942499999996</v>
      </c>
    </row>
    <row r="71" spans="1:3" s="102" customFormat="1">
      <c r="A71" s="174">
        <v>69</v>
      </c>
      <c r="B71" s="163" t="s">
        <v>138</v>
      </c>
      <c r="C71" s="175">
        <v>-39.0554025</v>
      </c>
    </row>
    <row r="72" spans="1:3" s="102" customFormat="1">
      <c r="A72" s="174">
        <v>70</v>
      </c>
      <c r="B72" s="163" t="s">
        <v>180</v>
      </c>
      <c r="C72" s="175">
        <v>-39.608810000000005</v>
      </c>
    </row>
    <row r="73" spans="1:3" s="102" customFormat="1">
      <c r="A73" s="174">
        <v>71</v>
      </c>
      <c r="B73" s="163" t="s">
        <v>106</v>
      </c>
      <c r="C73" s="175">
        <v>-45.465154999999996</v>
      </c>
    </row>
    <row r="74" spans="1:3" s="102" customFormat="1">
      <c r="A74" s="174">
        <v>72</v>
      </c>
      <c r="B74" s="163" t="s">
        <v>150</v>
      </c>
      <c r="C74" s="175">
        <v>-46.710320000000003</v>
      </c>
    </row>
    <row r="75" spans="1:3" s="102" customFormat="1">
      <c r="A75" s="174">
        <v>73</v>
      </c>
      <c r="B75" s="163" t="s">
        <v>318</v>
      </c>
      <c r="C75" s="175">
        <v>-48.897390000000001</v>
      </c>
    </row>
    <row r="76" spans="1:3" s="102" customFormat="1">
      <c r="A76" s="174">
        <v>74</v>
      </c>
      <c r="B76" s="163" t="s">
        <v>311</v>
      </c>
      <c r="C76" s="175">
        <v>-51.387685000000012</v>
      </c>
    </row>
    <row r="77" spans="1:3" s="102" customFormat="1">
      <c r="A77" s="174">
        <v>75</v>
      </c>
      <c r="B77" s="163" t="s">
        <v>375</v>
      </c>
      <c r="C77" s="175">
        <v>-51.755649999999989</v>
      </c>
    </row>
    <row r="78" spans="1:3" s="102" customFormat="1">
      <c r="A78" s="174">
        <v>76</v>
      </c>
      <c r="B78" s="163" t="s">
        <v>182</v>
      </c>
      <c r="C78" s="175">
        <v>-53.458672499999999</v>
      </c>
    </row>
    <row r="79" spans="1:3" s="102" customFormat="1">
      <c r="A79" s="174">
        <v>77</v>
      </c>
      <c r="B79" s="163" t="s">
        <v>313</v>
      </c>
      <c r="C79" s="175">
        <v>-61.313052499999991</v>
      </c>
    </row>
    <row r="80" spans="1:3" s="102" customFormat="1">
      <c r="A80" s="174">
        <v>78</v>
      </c>
      <c r="B80" s="163" t="s">
        <v>321</v>
      </c>
      <c r="C80" s="175">
        <v>-70.875117499999973</v>
      </c>
    </row>
    <row r="81" spans="1:3" s="102" customFormat="1">
      <c r="A81" s="174">
        <v>79</v>
      </c>
      <c r="B81" s="163" t="s">
        <v>185</v>
      </c>
      <c r="C81" s="175">
        <v>-73.907427499999983</v>
      </c>
    </row>
    <row r="82" spans="1:3" s="102" customFormat="1">
      <c r="A82" s="174">
        <v>80</v>
      </c>
      <c r="B82" s="163" t="s">
        <v>304</v>
      </c>
      <c r="C82" s="175">
        <v>-75.617432499999993</v>
      </c>
    </row>
    <row r="83" spans="1:3" s="102" customFormat="1">
      <c r="A83" s="174">
        <v>81</v>
      </c>
      <c r="B83" s="163" t="s">
        <v>193</v>
      </c>
      <c r="C83" s="175">
        <v>-77.944292500000017</v>
      </c>
    </row>
    <row r="84" spans="1:3" s="102" customFormat="1">
      <c r="A84" s="174">
        <v>82</v>
      </c>
      <c r="B84" s="163" t="s">
        <v>104</v>
      </c>
      <c r="C84" s="175">
        <v>-82.647127499999996</v>
      </c>
    </row>
    <row r="85" spans="1:3" s="102" customFormat="1">
      <c r="A85" s="174">
        <v>83</v>
      </c>
      <c r="B85" s="163" t="s">
        <v>176</v>
      </c>
      <c r="C85" s="175">
        <v>-85.583604999999977</v>
      </c>
    </row>
    <row r="86" spans="1:3" s="102" customFormat="1">
      <c r="A86" s="174">
        <v>84</v>
      </c>
      <c r="B86" s="163" t="s">
        <v>374</v>
      </c>
      <c r="C86" s="175">
        <v>-86.600440000000006</v>
      </c>
    </row>
    <row r="87" spans="1:3" s="102" customFormat="1">
      <c r="A87" s="174">
        <v>85</v>
      </c>
      <c r="B87" s="163" t="s">
        <v>307</v>
      </c>
      <c r="C87" s="175">
        <v>-95.255579999999995</v>
      </c>
    </row>
    <row r="88" spans="1:3" s="102" customFormat="1">
      <c r="A88" s="174">
        <v>86</v>
      </c>
      <c r="B88" s="163" t="s">
        <v>107</v>
      </c>
      <c r="C88" s="175">
        <v>-100.22326750000002</v>
      </c>
    </row>
    <row r="89" spans="1:3" s="102" customFormat="1">
      <c r="A89" s="174">
        <v>87</v>
      </c>
      <c r="B89" s="163" t="s">
        <v>0</v>
      </c>
      <c r="C89" s="175">
        <v>-103.9187525</v>
      </c>
    </row>
    <row r="90" spans="1:3" s="102" customFormat="1">
      <c r="A90" s="174">
        <v>88</v>
      </c>
      <c r="B90" s="163" t="s">
        <v>20</v>
      </c>
      <c r="C90" s="175">
        <v>-110.40284750000004</v>
      </c>
    </row>
    <row r="91" spans="1:3" s="102" customFormat="1">
      <c r="A91" s="174">
        <v>89</v>
      </c>
      <c r="B91" s="163" t="s">
        <v>5</v>
      </c>
      <c r="C91" s="175">
        <v>-127.54922500000001</v>
      </c>
    </row>
    <row r="92" spans="1:3" s="102" customFormat="1">
      <c r="A92" s="174">
        <v>90</v>
      </c>
      <c r="B92" s="163" t="s">
        <v>174</v>
      </c>
      <c r="C92" s="175">
        <v>-149.34886500000005</v>
      </c>
    </row>
    <row r="93" spans="1:3" s="102" customFormat="1">
      <c r="A93" s="174">
        <v>91</v>
      </c>
      <c r="B93" s="163" t="s">
        <v>154</v>
      </c>
      <c r="C93" s="175">
        <v>-158.21117750000002</v>
      </c>
    </row>
    <row r="94" spans="1:3" s="102" customFormat="1">
      <c r="A94" s="174">
        <v>92</v>
      </c>
      <c r="B94" s="163" t="s">
        <v>306</v>
      </c>
      <c r="C94" s="175">
        <v>-171.25715249999993</v>
      </c>
    </row>
    <row r="95" spans="1:3" s="102" customFormat="1">
      <c r="A95" s="174">
        <v>93</v>
      </c>
      <c r="B95" s="163" t="s">
        <v>143</v>
      </c>
      <c r="C95" s="175">
        <v>-178.71919749999995</v>
      </c>
    </row>
    <row r="96" spans="1:3" s="102" customFormat="1">
      <c r="A96" s="174">
        <v>94</v>
      </c>
      <c r="B96" s="163" t="s">
        <v>19</v>
      </c>
      <c r="C96" s="175">
        <v>-188.03774999999996</v>
      </c>
    </row>
    <row r="97" spans="1:3" s="102" customFormat="1">
      <c r="A97" s="174">
        <v>95</v>
      </c>
      <c r="B97" s="163" t="s">
        <v>187</v>
      </c>
      <c r="C97" s="175">
        <v>-198.48257000000001</v>
      </c>
    </row>
    <row r="98" spans="1:3" s="102" customFormat="1">
      <c r="A98" s="174">
        <v>96</v>
      </c>
      <c r="B98" s="163" t="s">
        <v>131</v>
      </c>
      <c r="C98" s="175">
        <v>-235.59308500000003</v>
      </c>
    </row>
    <row r="99" spans="1:3" s="102" customFormat="1">
      <c r="A99" s="174">
        <v>97</v>
      </c>
      <c r="B99" s="163" t="s">
        <v>141</v>
      </c>
      <c r="C99" s="175">
        <v>-253.35344499999997</v>
      </c>
    </row>
    <row r="100" spans="1:3" s="102" customFormat="1">
      <c r="A100" s="174">
        <v>98</v>
      </c>
      <c r="B100" s="163" t="s">
        <v>109</v>
      </c>
      <c r="C100" s="175">
        <v>-268.43569500000007</v>
      </c>
    </row>
    <row r="101" spans="1:3" s="102" customFormat="1">
      <c r="A101" s="174">
        <v>99</v>
      </c>
      <c r="B101" s="163" t="s">
        <v>207</v>
      </c>
      <c r="C101" s="175">
        <v>-282.39422750000006</v>
      </c>
    </row>
    <row r="102" spans="1:3" s="102" customFormat="1">
      <c r="A102" s="174">
        <v>100</v>
      </c>
      <c r="B102" s="163" t="s">
        <v>134</v>
      </c>
      <c r="C102" s="175">
        <v>-335.82974500000012</v>
      </c>
    </row>
    <row r="103" spans="1:3" s="102" customFormat="1">
      <c r="A103" s="174">
        <v>101</v>
      </c>
      <c r="B103" s="163" t="s">
        <v>194</v>
      </c>
      <c r="C103" s="175">
        <v>-357.37649249999998</v>
      </c>
    </row>
    <row r="104" spans="1:3" s="102" customFormat="1">
      <c r="A104" s="174">
        <v>102</v>
      </c>
      <c r="B104" s="163" t="s">
        <v>8</v>
      </c>
      <c r="C104" s="175">
        <v>-374.81795249999993</v>
      </c>
    </row>
    <row r="105" spans="1:3" s="102" customFormat="1">
      <c r="A105" s="174">
        <v>103</v>
      </c>
      <c r="B105" s="163" t="s">
        <v>12</v>
      </c>
      <c r="C105" s="175">
        <v>-375.95633000000009</v>
      </c>
    </row>
    <row r="106" spans="1:3" s="102" customFormat="1">
      <c r="A106" s="174">
        <v>104</v>
      </c>
      <c r="B106" s="163" t="s">
        <v>148</v>
      </c>
      <c r="C106" s="175">
        <v>-398.49147749999997</v>
      </c>
    </row>
    <row r="107" spans="1:3" s="102" customFormat="1">
      <c r="A107" s="174">
        <v>105</v>
      </c>
      <c r="B107" s="163" t="s">
        <v>177</v>
      </c>
      <c r="C107" s="175">
        <v>-405.18092250000007</v>
      </c>
    </row>
    <row r="108" spans="1:3" s="102" customFormat="1">
      <c r="A108" s="174">
        <v>106</v>
      </c>
      <c r="B108" s="163" t="s">
        <v>142</v>
      </c>
      <c r="C108" s="175">
        <v>-435.50937500000003</v>
      </c>
    </row>
    <row r="109" spans="1:3" s="102" customFormat="1">
      <c r="A109" s="174">
        <v>107</v>
      </c>
      <c r="B109" s="163" t="s">
        <v>111</v>
      </c>
      <c r="C109" s="175">
        <v>-444.73719249999988</v>
      </c>
    </row>
    <row r="110" spans="1:3" s="102" customFormat="1">
      <c r="A110" s="174">
        <v>108</v>
      </c>
      <c r="B110" s="163" t="s">
        <v>105</v>
      </c>
      <c r="C110" s="175">
        <v>-646.59892999999988</v>
      </c>
    </row>
    <row r="111" spans="1:3" s="102" customFormat="1">
      <c r="A111" s="174">
        <v>109</v>
      </c>
      <c r="B111" s="163" t="s">
        <v>130</v>
      </c>
      <c r="C111" s="175">
        <v>-649.90637249999986</v>
      </c>
    </row>
    <row r="112" spans="1:3" s="102" customFormat="1">
      <c r="A112" s="174">
        <v>110</v>
      </c>
      <c r="B112" s="163" t="s">
        <v>254</v>
      </c>
      <c r="C112" s="175">
        <v>-786.3897525000001</v>
      </c>
    </row>
    <row r="113" spans="1:3" s="102" customFormat="1">
      <c r="A113" s="174">
        <v>111</v>
      </c>
      <c r="B113" s="163" t="s">
        <v>164</v>
      </c>
      <c r="C113" s="175">
        <v>-800.5947349999999</v>
      </c>
    </row>
    <row r="114" spans="1:3" s="102" customFormat="1">
      <c r="A114" s="174">
        <v>112</v>
      </c>
      <c r="B114" s="163" t="s">
        <v>144</v>
      </c>
      <c r="C114" s="175">
        <v>-851.72347000000002</v>
      </c>
    </row>
    <row r="115" spans="1:3" ht="25.15" customHeight="1">
      <c r="A115" s="298" t="s">
        <v>464</v>
      </c>
      <c r="B115" s="299"/>
      <c r="C115" s="299"/>
    </row>
    <row r="116" spans="1:3">
      <c r="A116" s="300" t="s">
        <v>79</v>
      </c>
      <c r="B116" s="300"/>
      <c r="C116" s="300"/>
    </row>
    <row r="117" spans="1:3">
      <c r="A117" s="102"/>
      <c r="B117" s="102"/>
      <c r="C117" s="118"/>
    </row>
  </sheetData>
  <mergeCells count="3">
    <mergeCell ref="A1:C1"/>
    <mergeCell ref="A115:C115"/>
    <mergeCell ref="A116:C116"/>
  </mergeCells>
  <pageMargins left="0.7" right="0.7" top="0.75" bottom="0.75" header="0.3" footer="0.3"/>
  <pageSetup paperSize="9" orientation="portrait" horizont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92D050"/>
    <pageSetUpPr fitToPage="1"/>
  </sheetPr>
  <dimension ref="A1:L26"/>
  <sheetViews>
    <sheetView zoomScale="80" zoomScaleNormal="80" workbookViewId="0">
      <selection activeCell="A2" sqref="A2:A3"/>
    </sheetView>
  </sheetViews>
  <sheetFormatPr defaultColWidth="9.140625" defaultRowHeight="18" customHeight="1"/>
  <cols>
    <col min="1" max="1" width="6" style="38" customWidth="1"/>
    <col min="2" max="2" width="48.42578125" style="38" customWidth="1"/>
    <col min="3" max="3" width="10.42578125" style="40" customWidth="1"/>
    <col min="4" max="4" width="9.28515625" style="40" customWidth="1"/>
    <col min="5" max="5" width="9.140625" style="40" customWidth="1"/>
    <col min="6" max="6" width="9.5703125" style="40" customWidth="1"/>
    <col min="7" max="7" width="10.28515625" style="40" customWidth="1"/>
    <col min="8" max="8" width="10" style="40" customWidth="1"/>
    <col min="9" max="9" width="15.5703125" style="40" customWidth="1"/>
    <col min="10" max="10" width="10.28515625" style="40" customWidth="1"/>
    <col min="11" max="11" width="11.140625" style="40" customWidth="1"/>
    <col min="12" max="12" width="10.7109375" style="40" customWidth="1"/>
    <col min="13" max="16384" width="9.140625" style="38"/>
  </cols>
  <sheetData>
    <row r="1" spans="1:12" ht="14.25" customHeight="1">
      <c r="A1" s="306" t="s">
        <v>473</v>
      </c>
      <c r="B1" s="306"/>
      <c r="C1" s="306"/>
      <c r="D1" s="306"/>
      <c r="E1" s="306"/>
      <c r="F1" s="306"/>
      <c r="G1" s="306"/>
      <c r="H1" s="306"/>
      <c r="I1" s="306"/>
      <c r="J1" s="306"/>
      <c r="K1" s="306"/>
      <c r="L1" s="306"/>
    </row>
    <row r="2" spans="1:12" ht="33.75" customHeight="1">
      <c r="A2" s="313"/>
      <c r="B2" s="313" t="s">
        <v>80</v>
      </c>
      <c r="C2" s="303" t="s">
        <v>269</v>
      </c>
      <c r="D2" s="304"/>
      <c r="E2" s="305"/>
      <c r="F2" s="303" t="s">
        <v>305</v>
      </c>
      <c r="G2" s="304"/>
      <c r="H2" s="305"/>
      <c r="I2" s="222" t="s">
        <v>420</v>
      </c>
      <c r="J2" s="303" t="s">
        <v>270</v>
      </c>
      <c r="K2" s="304"/>
      <c r="L2" s="305"/>
    </row>
    <row r="3" spans="1:12" ht="21.75" customHeight="1">
      <c r="A3" s="314"/>
      <c r="B3" s="314"/>
      <c r="C3" s="96" t="s">
        <v>7</v>
      </c>
      <c r="D3" s="96" t="s">
        <v>16</v>
      </c>
      <c r="E3" s="199" t="s">
        <v>336</v>
      </c>
      <c r="F3" s="153" t="s">
        <v>7</v>
      </c>
      <c r="G3" s="153" t="s">
        <v>16</v>
      </c>
      <c r="H3" s="199" t="s">
        <v>336</v>
      </c>
      <c r="I3" s="223" t="s">
        <v>7</v>
      </c>
      <c r="J3" s="96" t="s">
        <v>7</v>
      </c>
      <c r="K3" s="96" t="s">
        <v>16</v>
      </c>
      <c r="L3" s="199" t="s">
        <v>336</v>
      </c>
    </row>
    <row r="4" spans="1:12" ht="18" customHeight="1">
      <c r="A4" s="83" t="s">
        <v>81</v>
      </c>
      <c r="B4" s="84" t="s">
        <v>228</v>
      </c>
      <c r="C4" s="246">
        <v>4465.4293975000001</v>
      </c>
      <c r="D4" s="246">
        <v>0</v>
      </c>
      <c r="E4" s="246">
        <v>0</v>
      </c>
      <c r="F4" s="246">
        <v>157.76345750000002</v>
      </c>
      <c r="G4" s="246">
        <v>0</v>
      </c>
      <c r="H4" s="246">
        <v>0</v>
      </c>
      <c r="I4" s="246">
        <v>0.1573</v>
      </c>
      <c r="J4" s="246">
        <v>2156.3853775000002</v>
      </c>
      <c r="K4" s="246">
        <v>0</v>
      </c>
      <c r="L4" s="246">
        <v>0.10619999999999997</v>
      </c>
    </row>
    <row r="5" spans="1:12" ht="26.25" customHeight="1">
      <c r="A5" s="83" t="s">
        <v>82</v>
      </c>
      <c r="B5" s="84" t="s">
        <v>83</v>
      </c>
      <c r="C5" s="246">
        <v>4408.927635</v>
      </c>
      <c r="D5" s="246">
        <v>0</v>
      </c>
      <c r="E5" s="246">
        <v>0</v>
      </c>
      <c r="F5" s="246">
        <v>157.55122750000001</v>
      </c>
      <c r="G5" s="246">
        <v>0</v>
      </c>
      <c r="H5" s="246">
        <v>0</v>
      </c>
      <c r="I5" s="246">
        <v>0.19375000000000001</v>
      </c>
      <c r="J5" s="246">
        <v>2152.4548325000001</v>
      </c>
      <c r="K5" s="246">
        <v>0</v>
      </c>
      <c r="L5" s="246">
        <v>0.10619999999999997</v>
      </c>
    </row>
    <row r="6" spans="1:12" ht="46.5" customHeight="1">
      <c r="A6" s="83" t="s">
        <v>84</v>
      </c>
      <c r="B6" s="92" t="s">
        <v>268</v>
      </c>
      <c r="C6" s="247">
        <v>56.501762500000041</v>
      </c>
      <c r="D6" s="248">
        <v>0</v>
      </c>
      <c r="E6" s="248">
        <v>0</v>
      </c>
      <c r="F6" s="248">
        <v>0.21223000000000525</v>
      </c>
      <c r="G6" s="248">
        <v>0</v>
      </c>
      <c r="H6" s="248">
        <v>0</v>
      </c>
      <c r="I6" s="248">
        <v>0</v>
      </c>
      <c r="J6" s="248">
        <v>3.9305450000001656</v>
      </c>
      <c r="K6" s="246">
        <v>0</v>
      </c>
      <c r="L6" s="246">
        <v>0</v>
      </c>
    </row>
    <row r="7" spans="1:12" ht="45">
      <c r="A7" s="83" t="s">
        <v>85</v>
      </c>
      <c r="B7" s="85" t="s">
        <v>267</v>
      </c>
      <c r="C7" s="247">
        <v>0</v>
      </c>
      <c r="D7" s="247">
        <v>0</v>
      </c>
      <c r="E7" s="247">
        <v>0</v>
      </c>
      <c r="F7" s="247">
        <v>0</v>
      </c>
      <c r="G7" s="247">
        <v>0</v>
      </c>
      <c r="H7" s="247">
        <v>0</v>
      </c>
      <c r="I7" s="247">
        <v>0</v>
      </c>
      <c r="J7" s="247">
        <v>0</v>
      </c>
      <c r="K7" s="246">
        <v>0</v>
      </c>
      <c r="L7" s="246">
        <v>0</v>
      </c>
    </row>
    <row r="8" spans="1:12" ht="30">
      <c r="A8" s="83" t="s">
        <v>87</v>
      </c>
      <c r="B8" s="86" t="s">
        <v>86</v>
      </c>
      <c r="C8" s="98">
        <v>1.2653153251428165E-2</v>
      </c>
      <c r="D8" s="98">
        <v>0</v>
      </c>
      <c r="E8" s="98">
        <v>0</v>
      </c>
      <c r="F8" s="98">
        <v>1.3452418155833407E-3</v>
      </c>
      <c r="G8" s="98">
        <v>0</v>
      </c>
      <c r="H8" s="98">
        <v>0</v>
      </c>
      <c r="I8" s="98">
        <v>0</v>
      </c>
      <c r="J8" s="98">
        <v>1.8227470103498072E-3</v>
      </c>
      <c r="K8" s="98">
        <v>0</v>
      </c>
      <c r="L8" s="98">
        <v>0</v>
      </c>
    </row>
    <row r="9" spans="1:12" ht="45">
      <c r="A9" s="83" t="s">
        <v>89</v>
      </c>
      <c r="B9" s="84" t="s">
        <v>88</v>
      </c>
      <c r="C9" s="87">
        <v>0.20798611111111112</v>
      </c>
      <c r="D9" s="87">
        <v>0</v>
      </c>
      <c r="E9" s="87">
        <v>0</v>
      </c>
      <c r="F9" s="87">
        <v>6.805555555555555E-2</v>
      </c>
      <c r="G9" s="87">
        <v>0</v>
      </c>
      <c r="H9" s="87">
        <v>0</v>
      </c>
      <c r="I9" s="98">
        <v>1.0416666666666667E-3</v>
      </c>
      <c r="J9" s="98">
        <v>7.7777777777777779E-2</v>
      </c>
      <c r="K9" s="98">
        <v>0</v>
      </c>
      <c r="L9" s="87">
        <v>0</v>
      </c>
    </row>
    <row r="10" spans="1:12" ht="18" customHeight="1">
      <c r="A10" s="83" t="s">
        <v>221</v>
      </c>
      <c r="B10" s="307" t="s">
        <v>90</v>
      </c>
      <c r="C10" s="308"/>
      <c r="D10" s="308"/>
      <c r="E10" s="308"/>
      <c r="F10" s="308"/>
      <c r="G10" s="308"/>
      <c r="H10" s="308"/>
      <c r="I10" s="308"/>
      <c r="J10" s="308"/>
      <c r="K10" s="308"/>
      <c r="L10" s="309"/>
    </row>
    <row r="11" spans="1:12" ht="21" customHeight="1">
      <c r="A11" s="88"/>
      <c r="B11" s="86" t="s">
        <v>91</v>
      </c>
      <c r="C11" s="98">
        <v>0</v>
      </c>
      <c r="D11" s="87">
        <v>0</v>
      </c>
      <c r="E11" s="87">
        <v>0</v>
      </c>
      <c r="F11" s="98">
        <v>0</v>
      </c>
      <c r="G11" s="98">
        <v>0</v>
      </c>
      <c r="H11" s="87">
        <v>0</v>
      </c>
      <c r="I11" s="87">
        <v>0</v>
      </c>
      <c r="J11" s="87">
        <v>0</v>
      </c>
      <c r="K11" s="87">
        <v>0</v>
      </c>
      <c r="L11" s="87">
        <v>0</v>
      </c>
    </row>
    <row r="12" spans="1:12" ht="18" customHeight="1">
      <c r="A12" s="88"/>
      <c r="B12" s="84" t="s">
        <v>92</v>
      </c>
      <c r="C12" s="87">
        <v>0.39398998330550916</v>
      </c>
      <c r="D12" s="87">
        <v>0</v>
      </c>
      <c r="E12" s="87">
        <v>0</v>
      </c>
      <c r="F12" s="87">
        <v>0.49489795918367346</v>
      </c>
      <c r="G12" s="87">
        <v>0</v>
      </c>
      <c r="H12" s="87">
        <v>0</v>
      </c>
      <c r="I12" s="87">
        <v>0</v>
      </c>
      <c r="J12" s="87">
        <v>9.375E-2</v>
      </c>
      <c r="K12" s="87">
        <v>0</v>
      </c>
      <c r="L12" s="87">
        <v>0</v>
      </c>
    </row>
    <row r="13" spans="1:12" ht="18" customHeight="1">
      <c r="A13" s="88"/>
      <c r="B13" s="84" t="s">
        <v>93</v>
      </c>
      <c r="C13" s="87">
        <v>0.47412353923205341</v>
      </c>
      <c r="D13" s="87">
        <v>0</v>
      </c>
      <c r="E13" s="87">
        <v>0</v>
      </c>
      <c r="F13" s="87">
        <v>0.41326530612244899</v>
      </c>
      <c r="G13" s="87">
        <v>0</v>
      </c>
      <c r="H13" s="87">
        <v>0</v>
      </c>
      <c r="I13" s="87">
        <v>0.33333333333333331</v>
      </c>
      <c r="J13" s="87">
        <v>0.6160714285714286</v>
      </c>
      <c r="K13" s="87">
        <v>0</v>
      </c>
      <c r="L13" s="87">
        <v>0</v>
      </c>
    </row>
    <row r="14" spans="1:12" ht="18" customHeight="1">
      <c r="A14" s="88"/>
      <c r="B14" s="84" t="s">
        <v>94</v>
      </c>
      <c r="C14" s="87">
        <v>0.1318864774624374</v>
      </c>
      <c r="D14" s="87">
        <v>0</v>
      </c>
      <c r="E14" s="87">
        <v>0</v>
      </c>
      <c r="F14" s="87">
        <v>9.1836734693877556E-2</v>
      </c>
      <c r="G14" s="87">
        <v>0</v>
      </c>
      <c r="H14" s="87">
        <v>0</v>
      </c>
      <c r="I14" s="87">
        <v>0.66666666666666663</v>
      </c>
      <c r="J14" s="87">
        <v>0.29017857142857145</v>
      </c>
      <c r="K14" s="87">
        <v>0</v>
      </c>
      <c r="L14" s="87">
        <v>0</v>
      </c>
    </row>
    <row r="15" spans="1:12" s="151" customFormat="1" ht="18" customHeight="1">
      <c r="A15" s="310" t="s">
        <v>335</v>
      </c>
      <c r="B15" s="311"/>
      <c r="C15" s="311"/>
      <c r="D15" s="311"/>
      <c r="E15" s="311"/>
      <c r="F15" s="311"/>
      <c r="G15" s="311"/>
      <c r="H15" s="311"/>
      <c r="I15" s="311"/>
      <c r="J15" s="311"/>
      <c r="K15" s="311"/>
      <c r="L15" s="312"/>
    </row>
    <row r="16" spans="1:12" s="151" customFormat="1" ht="36.75" customHeight="1">
      <c r="A16" s="310" t="s">
        <v>465</v>
      </c>
      <c r="B16" s="311"/>
      <c r="C16" s="311"/>
      <c r="D16" s="311"/>
      <c r="E16" s="311"/>
      <c r="F16" s="311"/>
      <c r="G16" s="311"/>
      <c r="H16" s="311"/>
      <c r="I16" s="311"/>
      <c r="J16" s="311"/>
      <c r="K16" s="311"/>
      <c r="L16" s="312"/>
    </row>
    <row r="17" spans="1:12" ht="14.25">
      <c r="A17" s="301" t="s">
        <v>351</v>
      </c>
      <c r="B17" s="302"/>
      <c r="C17" s="302"/>
      <c r="D17" s="302"/>
      <c r="E17" s="302"/>
      <c r="F17" s="302"/>
      <c r="G17" s="302"/>
      <c r="H17" s="302"/>
      <c r="I17" s="302"/>
      <c r="J17" s="302"/>
      <c r="K17" s="302"/>
      <c r="L17" s="200"/>
    </row>
    <row r="18" spans="1:12" ht="14.25">
      <c r="A18" s="39"/>
      <c r="B18" s="39"/>
      <c r="C18" s="39"/>
      <c r="D18" s="39"/>
      <c r="E18" s="39"/>
      <c r="F18" s="39"/>
      <c r="G18" s="39"/>
      <c r="H18" s="39"/>
      <c r="I18" s="39"/>
      <c r="J18" s="39"/>
      <c r="K18" s="39"/>
      <c r="L18" s="39"/>
    </row>
    <row r="20" spans="1:12" ht="14.25"/>
    <row r="21" spans="1:12" ht="15" customHeight="1"/>
    <row r="26" spans="1:12" ht="18" customHeight="1">
      <c r="C26" s="40" t="s">
        <v>463</v>
      </c>
    </row>
  </sheetData>
  <mergeCells count="10">
    <mergeCell ref="A17:K17"/>
    <mergeCell ref="C2:E2"/>
    <mergeCell ref="F2:H2"/>
    <mergeCell ref="J2:L2"/>
    <mergeCell ref="A1:L1"/>
    <mergeCell ref="B10:L10"/>
    <mergeCell ref="A15:L15"/>
    <mergeCell ref="A2:A3"/>
    <mergeCell ref="B2:B3"/>
    <mergeCell ref="A16:L16"/>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7687E-E521-4D2D-BEB8-31657171DBAB}">
  <sheetPr>
    <tabColor rgb="FF92D050"/>
  </sheetPr>
  <dimension ref="A1:Q41"/>
  <sheetViews>
    <sheetView zoomScale="80" zoomScaleNormal="80" workbookViewId="0">
      <selection activeCell="B34" sqref="B34"/>
    </sheetView>
  </sheetViews>
  <sheetFormatPr defaultColWidth="9.140625" defaultRowHeight="12.75"/>
  <cols>
    <col min="1" max="1" width="11.28515625" style="4" bestFit="1" customWidth="1"/>
    <col min="2" max="2" width="11.28515625" style="8" customWidth="1"/>
    <col min="3" max="3" width="9.85546875" style="8" customWidth="1"/>
    <col min="4" max="4" width="9.5703125" style="4" customWidth="1"/>
    <col min="5" max="9" width="10.42578125" style="4" customWidth="1"/>
    <col min="10" max="10" width="11.85546875" style="4" customWidth="1"/>
    <col min="11" max="11" width="10.85546875" style="4" customWidth="1"/>
    <col min="12" max="13" width="10.5703125" style="4" customWidth="1"/>
    <col min="14" max="14" width="17.5703125" style="8" customWidth="1"/>
    <col min="15" max="16384" width="9.140625" style="4"/>
  </cols>
  <sheetData>
    <row r="1" spans="1:17" ht="15">
      <c r="A1" s="319" t="s">
        <v>457</v>
      </c>
      <c r="B1" s="320"/>
      <c r="C1" s="320"/>
      <c r="D1" s="320"/>
      <c r="E1" s="320"/>
      <c r="F1" s="320"/>
      <c r="G1" s="320"/>
      <c r="H1" s="320"/>
      <c r="I1" s="320"/>
      <c r="J1" s="320"/>
      <c r="K1" s="320"/>
      <c r="L1" s="320"/>
      <c r="M1" s="320"/>
      <c r="N1" s="321"/>
      <c r="O1" s="94"/>
      <c r="P1" s="94"/>
      <c r="Q1" s="95"/>
    </row>
    <row r="2" spans="1:17" ht="38.25">
      <c r="A2" s="322" t="s">
        <v>22</v>
      </c>
      <c r="B2" s="324" t="s">
        <v>23</v>
      </c>
      <c r="C2" s="325"/>
      <c r="D2" s="324" t="s">
        <v>271</v>
      </c>
      <c r="E2" s="326"/>
      <c r="F2" s="325"/>
      <c r="G2" s="324" t="s">
        <v>300</v>
      </c>
      <c r="H2" s="326"/>
      <c r="I2" s="325"/>
      <c r="J2" s="216" t="s">
        <v>393</v>
      </c>
      <c r="K2" s="324" t="s">
        <v>272</v>
      </c>
      <c r="L2" s="326"/>
      <c r="M2" s="325"/>
      <c r="N2" s="322" t="s">
        <v>21</v>
      </c>
    </row>
    <row r="3" spans="1:17" ht="38.25">
      <c r="A3" s="323"/>
      <c r="B3" s="93" t="s">
        <v>24</v>
      </c>
      <c r="C3" s="93" t="s">
        <v>25</v>
      </c>
      <c r="D3" s="93" t="s">
        <v>7</v>
      </c>
      <c r="E3" s="93" t="s">
        <v>16</v>
      </c>
      <c r="F3" s="93" t="s">
        <v>336</v>
      </c>
      <c r="G3" s="93" t="s">
        <v>7</v>
      </c>
      <c r="H3" s="93" t="s">
        <v>16</v>
      </c>
      <c r="I3" s="93" t="s">
        <v>336</v>
      </c>
      <c r="J3" s="93" t="s">
        <v>7</v>
      </c>
      <c r="K3" s="93" t="s">
        <v>7</v>
      </c>
      <c r="L3" s="93" t="s">
        <v>16</v>
      </c>
      <c r="M3" s="93" t="s">
        <v>336</v>
      </c>
      <c r="N3" s="323"/>
    </row>
    <row r="4" spans="1:17" ht="15">
      <c r="A4" s="63">
        <v>45017</v>
      </c>
      <c r="B4" s="64">
        <v>203.8899175</v>
      </c>
      <c r="C4" s="64">
        <v>80.553645000000003</v>
      </c>
      <c r="D4" s="65">
        <v>167.20629249999999</v>
      </c>
      <c r="E4" s="65">
        <v>0</v>
      </c>
      <c r="F4" s="65">
        <v>0</v>
      </c>
      <c r="G4" s="65">
        <v>4.5506175000000004</v>
      </c>
      <c r="H4" s="65">
        <v>0</v>
      </c>
      <c r="I4" s="65">
        <v>0</v>
      </c>
      <c r="J4" s="65">
        <v>0</v>
      </c>
      <c r="K4" s="65">
        <v>79.491519999999994</v>
      </c>
      <c r="L4" s="65">
        <v>0</v>
      </c>
      <c r="M4" s="65">
        <v>0</v>
      </c>
      <c r="N4" s="64">
        <v>3653.65</v>
      </c>
    </row>
    <row r="5" spans="1:17" ht="15">
      <c r="A5" s="63">
        <v>45018</v>
      </c>
      <c r="B5" s="64">
        <v>192.9830225</v>
      </c>
      <c r="C5" s="64">
        <v>96.136992500000005</v>
      </c>
      <c r="D5" s="65">
        <v>153.66062500000001</v>
      </c>
      <c r="E5" s="65">
        <v>0</v>
      </c>
      <c r="F5" s="65">
        <v>0</v>
      </c>
      <c r="G5" s="65">
        <v>5.1472499999999997</v>
      </c>
      <c r="H5" s="65">
        <v>0</v>
      </c>
      <c r="I5" s="65">
        <v>0</v>
      </c>
      <c r="J5" s="65">
        <v>0</v>
      </c>
      <c r="K5" s="65">
        <v>62.0988975</v>
      </c>
      <c r="L5" s="65">
        <v>0</v>
      </c>
      <c r="M5" s="65">
        <v>0</v>
      </c>
      <c r="N5" s="64">
        <v>3553.7</v>
      </c>
    </row>
    <row r="6" spans="1:17" ht="15">
      <c r="A6" s="63">
        <v>45019</v>
      </c>
      <c r="B6" s="64">
        <v>198.49888999999999</v>
      </c>
      <c r="C6" s="64">
        <v>97.751892499999997</v>
      </c>
      <c r="D6" s="65">
        <v>161.0412675</v>
      </c>
      <c r="E6" s="65">
        <v>0</v>
      </c>
      <c r="F6" s="65">
        <v>0</v>
      </c>
      <c r="G6" s="65">
        <v>5.0656499999999998</v>
      </c>
      <c r="H6" s="65">
        <v>0</v>
      </c>
      <c r="I6" s="65">
        <v>0</v>
      </c>
      <c r="J6" s="65">
        <v>0</v>
      </c>
      <c r="K6" s="65">
        <v>67.903637500000002</v>
      </c>
      <c r="L6" s="65">
        <v>0</v>
      </c>
      <c r="M6" s="65">
        <v>0</v>
      </c>
      <c r="N6" s="64">
        <v>3771.8</v>
      </c>
    </row>
    <row r="7" spans="1:17" ht="15">
      <c r="A7" s="63">
        <v>45020</v>
      </c>
      <c r="B7" s="64">
        <v>198.27071749999999</v>
      </c>
      <c r="C7" s="64">
        <v>95.766682500000002</v>
      </c>
      <c r="D7" s="65">
        <v>155.332425</v>
      </c>
      <c r="E7" s="65">
        <v>0</v>
      </c>
      <c r="F7" s="65">
        <v>0</v>
      </c>
      <c r="G7" s="65">
        <v>4.9521525000000004</v>
      </c>
      <c r="H7" s="65">
        <v>0</v>
      </c>
      <c r="I7" s="65">
        <v>0</v>
      </c>
      <c r="J7" s="65">
        <v>0</v>
      </c>
      <c r="K7" s="65">
        <v>60.967390000000002</v>
      </c>
      <c r="L7" s="65">
        <v>0</v>
      </c>
      <c r="M7" s="65">
        <v>0</v>
      </c>
      <c r="N7" s="64">
        <v>3925.54</v>
      </c>
    </row>
    <row r="8" spans="1:17" ht="15">
      <c r="A8" s="63">
        <v>45021</v>
      </c>
      <c r="B8" s="64">
        <v>207.54685499999999</v>
      </c>
      <c r="C8" s="64">
        <v>93.785120000000006</v>
      </c>
      <c r="D8" s="65">
        <v>146.94868249999999</v>
      </c>
      <c r="E8" s="65">
        <v>0</v>
      </c>
      <c r="F8" s="65">
        <v>0</v>
      </c>
      <c r="G8" s="65">
        <v>5.9379249999999999</v>
      </c>
      <c r="H8" s="65">
        <v>0</v>
      </c>
      <c r="I8" s="65">
        <v>0</v>
      </c>
      <c r="J8" s="65">
        <v>0</v>
      </c>
      <c r="K8" s="65">
        <v>63.232707499999997</v>
      </c>
      <c r="L8" s="65">
        <v>0</v>
      </c>
      <c r="M8" s="65">
        <v>0</v>
      </c>
      <c r="N8" s="64">
        <v>3979.8</v>
      </c>
    </row>
    <row r="9" spans="1:17" ht="15">
      <c r="A9" s="63">
        <v>45022</v>
      </c>
      <c r="B9" s="64">
        <v>210.4666575</v>
      </c>
      <c r="C9" s="64">
        <v>99.711912499999997</v>
      </c>
      <c r="D9" s="65">
        <v>158.72815</v>
      </c>
      <c r="E9" s="65">
        <v>0</v>
      </c>
      <c r="F9" s="65">
        <v>0</v>
      </c>
      <c r="G9" s="65">
        <v>4.6019350000000001</v>
      </c>
      <c r="H9" s="65">
        <v>0</v>
      </c>
      <c r="I9" s="65">
        <v>0</v>
      </c>
      <c r="J9" s="65">
        <v>0</v>
      </c>
      <c r="K9" s="65">
        <v>75.911145000000005</v>
      </c>
      <c r="L9" s="65">
        <v>0</v>
      </c>
      <c r="M9" s="65">
        <v>0</v>
      </c>
      <c r="N9" s="64">
        <v>4010.79</v>
      </c>
    </row>
    <row r="10" spans="1:17" ht="15">
      <c r="A10" s="63">
        <v>45023</v>
      </c>
      <c r="B10" s="64">
        <v>207.75244499999999</v>
      </c>
      <c r="C10" s="64">
        <v>100.1116375</v>
      </c>
      <c r="D10" s="65">
        <v>165.202405</v>
      </c>
      <c r="E10" s="65">
        <v>0</v>
      </c>
      <c r="F10" s="65">
        <v>0</v>
      </c>
      <c r="G10" s="65">
        <v>3.4575499999999999</v>
      </c>
      <c r="H10" s="65">
        <v>0</v>
      </c>
      <c r="I10" s="65">
        <v>0</v>
      </c>
      <c r="J10" s="65">
        <v>0</v>
      </c>
      <c r="K10" s="65">
        <v>72.080292499999999</v>
      </c>
      <c r="L10" s="65">
        <v>0</v>
      </c>
      <c r="M10" s="65">
        <v>0</v>
      </c>
      <c r="N10" s="64">
        <v>4039.85</v>
      </c>
    </row>
    <row r="11" spans="1:17" ht="15">
      <c r="A11" s="63">
        <v>45024</v>
      </c>
      <c r="B11" s="64">
        <v>195.96713500000001</v>
      </c>
      <c r="C11" s="64">
        <v>97.950524999999999</v>
      </c>
      <c r="D11" s="65">
        <v>163.45984250000001</v>
      </c>
      <c r="E11" s="65">
        <v>0</v>
      </c>
      <c r="F11" s="65">
        <v>0</v>
      </c>
      <c r="G11" s="65">
        <v>5.4531225000000001</v>
      </c>
      <c r="H11" s="65">
        <v>0</v>
      </c>
      <c r="I11" s="65">
        <v>0</v>
      </c>
      <c r="J11" s="65">
        <v>0</v>
      </c>
      <c r="K11" s="65">
        <v>78.111345</v>
      </c>
      <c r="L11" s="65">
        <v>0</v>
      </c>
      <c r="M11" s="65">
        <v>0</v>
      </c>
      <c r="N11" s="64">
        <v>3983.35</v>
      </c>
    </row>
    <row r="12" spans="1:17" ht="15">
      <c r="A12" s="63">
        <v>45025</v>
      </c>
      <c r="B12" s="64">
        <v>176.54017250000001</v>
      </c>
      <c r="C12" s="64">
        <v>96.943275</v>
      </c>
      <c r="D12" s="65">
        <v>188.88451000000001</v>
      </c>
      <c r="E12" s="65">
        <v>0</v>
      </c>
      <c r="F12" s="65">
        <v>0</v>
      </c>
      <c r="G12" s="65">
        <v>4.6343174999999999</v>
      </c>
      <c r="H12" s="65">
        <v>0</v>
      </c>
      <c r="I12" s="65">
        <v>0</v>
      </c>
      <c r="J12" s="65">
        <v>0</v>
      </c>
      <c r="K12" s="65">
        <v>77.6486175</v>
      </c>
      <c r="L12" s="65">
        <v>0</v>
      </c>
      <c r="M12" s="65">
        <v>0</v>
      </c>
      <c r="N12" s="64">
        <v>3914.2</v>
      </c>
    </row>
    <row r="13" spans="1:17" ht="15">
      <c r="A13" s="63">
        <v>45026</v>
      </c>
      <c r="B13" s="64">
        <v>197.34096500000001</v>
      </c>
      <c r="C13" s="64">
        <v>97.553449999999998</v>
      </c>
      <c r="D13" s="65">
        <v>190.83544000000001</v>
      </c>
      <c r="E13" s="65">
        <v>0</v>
      </c>
      <c r="F13" s="65">
        <v>0</v>
      </c>
      <c r="G13" s="65">
        <v>4.4011750000000003</v>
      </c>
      <c r="H13" s="65">
        <v>0</v>
      </c>
      <c r="I13" s="65">
        <v>0</v>
      </c>
      <c r="J13" s="65">
        <v>0</v>
      </c>
      <c r="K13" s="65">
        <v>71.603417500000006</v>
      </c>
      <c r="L13" s="65">
        <v>0</v>
      </c>
      <c r="M13" s="65">
        <v>0</v>
      </c>
      <c r="N13" s="64">
        <v>4111.57</v>
      </c>
    </row>
    <row r="14" spans="1:17" ht="15">
      <c r="A14" s="63">
        <v>45027</v>
      </c>
      <c r="B14" s="64">
        <v>230.1796325</v>
      </c>
      <c r="C14" s="64">
        <v>90.719854999999995</v>
      </c>
      <c r="D14" s="65">
        <v>180.97347250000001</v>
      </c>
      <c r="E14" s="65">
        <v>0</v>
      </c>
      <c r="F14" s="65">
        <v>0</v>
      </c>
      <c r="G14" s="65">
        <v>3.9927025</v>
      </c>
      <c r="H14" s="65">
        <v>0</v>
      </c>
      <c r="I14" s="65">
        <v>0</v>
      </c>
      <c r="J14" s="65">
        <v>0</v>
      </c>
      <c r="K14" s="65">
        <v>66.914064999999994</v>
      </c>
      <c r="L14" s="65">
        <v>0</v>
      </c>
      <c r="M14" s="65">
        <v>0</v>
      </c>
      <c r="N14" s="64">
        <v>4286.99</v>
      </c>
    </row>
    <row r="15" spans="1:17" ht="15">
      <c r="A15" s="63">
        <v>45028</v>
      </c>
      <c r="B15" s="64">
        <v>232.318995</v>
      </c>
      <c r="C15" s="64">
        <v>93.15531</v>
      </c>
      <c r="D15" s="65">
        <v>174.346555</v>
      </c>
      <c r="E15" s="65">
        <v>0</v>
      </c>
      <c r="F15" s="65">
        <v>0</v>
      </c>
      <c r="G15" s="65">
        <v>6.0458049999999997</v>
      </c>
      <c r="H15" s="65">
        <v>0</v>
      </c>
      <c r="I15" s="65">
        <v>0</v>
      </c>
      <c r="J15" s="65">
        <v>0</v>
      </c>
      <c r="K15" s="65">
        <v>67.585882499999997</v>
      </c>
      <c r="L15" s="65">
        <v>0</v>
      </c>
      <c r="M15" s="65">
        <v>0</v>
      </c>
      <c r="N15" s="64">
        <v>4308.3900000000003</v>
      </c>
    </row>
    <row r="16" spans="1:17" ht="15">
      <c r="A16" s="63">
        <v>45029</v>
      </c>
      <c r="B16" s="64">
        <v>244.96399500000001</v>
      </c>
      <c r="C16" s="64">
        <v>94.807325000000006</v>
      </c>
      <c r="D16" s="65">
        <v>153.46098499999999</v>
      </c>
      <c r="E16" s="65">
        <v>0</v>
      </c>
      <c r="F16" s="65">
        <v>0</v>
      </c>
      <c r="G16" s="65">
        <v>7.2753500000000004</v>
      </c>
      <c r="H16" s="65">
        <v>0</v>
      </c>
      <c r="I16" s="65">
        <v>0</v>
      </c>
      <c r="J16" s="65">
        <v>0</v>
      </c>
      <c r="K16" s="65">
        <v>62.462887500000001</v>
      </c>
      <c r="L16" s="65">
        <v>0</v>
      </c>
      <c r="M16" s="65">
        <v>0</v>
      </c>
      <c r="N16" s="64">
        <v>4384.91</v>
      </c>
    </row>
    <row r="17" spans="1:14" ht="15">
      <c r="A17" s="63">
        <v>45030</v>
      </c>
      <c r="B17" s="64">
        <v>233.13936749999999</v>
      </c>
      <c r="C17" s="64">
        <v>100.15913500000001</v>
      </c>
      <c r="D17" s="65">
        <v>151.2035075</v>
      </c>
      <c r="E17" s="65">
        <v>0</v>
      </c>
      <c r="F17" s="65">
        <v>0</v>
      </c>
      <c r="G17" s="65">
        <v>4.5765750000000001</v>
      </c>
      <c r="H17" s="65">
        <v>0</v>
      </c>
      <c r="I17" s="65">
        <v>0</v>
      </c>
      <c r="J17" s="65">
        <v>0</v>
      </c>
      <c r="K17" s="65">
        <v>66.251300000000001</v>
      </c>
      <c r="L17" s="65">
        <v>0</v>
      </c>
      <c r="M17" s="65">
        <v>0</v>
      </c>
      <c r="N17" s="64">
        <v>4349.3500000000004</v>
      </c>
    </row>
    <row r="18" spans="1:14" ht="15">
      <c r="A18" s="63">
        <v>45031</v>
      </c>
      <c r="B18" s="64">
        <v>238.7218675</v>
      </c>
      <c r="C18" s="64">
        <v>96.742315000000005</v>
      </c>
      <c r="D18" s="65">
        <v>146.9426575</v>
      </c>
      <c r="E18" s="65">
        <v>0</v>
      </c>
      <c r="F18" s="65">
        <v>0</v>
      </c>
      <c r="G18" s="65">
        <v>4.7626974999999998</v>
      </c>
      <c r="H18" s="65">
        <v>0</v>
      </c>
      <c r="I18" s="65">
        <v>0</v>
      </c>
      <c r="J18" s="65">
        <v>0</v>
      </c>
      <c r="K18" s="65">
        <v>63.020825000000002</v>
      </c>
      <c r="L18" s="65">
        <v>0</v>
      </c>
      <c r="M18" s="65">
        <v>0</v>
      </c>
      <c r="N18" s="64">
        <v>4322.5200000000004</v>
      </c>
    </row>
    <row r="19" spans="1:14" ht="15">
      <c r="A19" s="63">
        <v>45032</v>
      </c>
      <c r="B19" s="64">
        <v>222.49252749999999</v>
      </c>
      <c r="C19" s="64">
        <v>97.647157500000006</v>
      </c>
      <c r="D19" s="65">
        <v>141.0712575</v>
      </c>
      <c r="E19" s="65">
        <v>0</v>
      </c>
      <c r="F19" s="65">
        <v>0</v>
      </c>
      <c r="G19" s="65">
        <v>4.5362024999999999</v>
      </c>
      <c r="H19" s="65">
        <v>0</v>
      </c>
      <c r="I19" s="65">
        <v>0</v>
      </c>
      <c r="J19" s="65">
        <v>2.5000000000000001E-2</v>
      </c>
      <c r="K19" s="65">
        <v>63.036382500000002</v>
      </c>
      <c r="L19" s="65">
        <v>0</v>
      </c>
      <c r="M19" s="65">
        <v>0</v>
      </c>
      <c r="N19" s="64">
        <v>4243.88</v>
      </c>
    </row>
    <row r="20" spans="1:14" ht="15">
      <c r="A20" s="63">
        <v>45033</v>
      </c>
      <c r="B20" s="64">
        <v>249.85418000000001</v>
      </c>
      <c r="C20" s="64">
        <v>99.575500000000005</v>
      </c>
      <c r="D20" s="65">
        <v>150.77288999999999</v>
      </c>
      <c r="E20" s="65">
        <v>0</v>
      </c>
      <c r="F20" s="65">
        <v>0</v>
      </c>
      <c r="G20" s="65">
        <v>4.8030474999999999</v>
      </c>
      <c r="H20" s="65">
        <v>0</v>
      </c>
      <c r="I20" s="65">
        <v>0</v>
      </c>
      <c r="J20" s="65">
        <v>9.8225000000000007E-2</v>
      </c>
      <c r="K20" s="65">
        <v>63.310202500000003</v>
      </c>
      <c r="L20" s="65">
        <v>0</v>
      </c>
      <c r="M20" s="65">
        <v>0</v>
      </c>
      <c r="N20" s="64">
        <v>4456.51</v>
      </c>
    </row>
    <row r="21" spans="1:14" ht="15">
      <c r="A21" s="63">
        <v>45034</v>
      </c>
      <c r="B21" s="64">
        <v>261.73479500000002</v>
      </c>
      <c r="C21" s="64">
        <v>103.2214075</v>
      </c>
      <c r="D21" s="65">
        <v>154.54436999999999</v>
      </c>
      <c r="E21" s="65">
        <v>0</v>
      </c>
      <c r="F21" s="65">
        <v>0</v>
      </c>
      <c r="G21" s="65">
        <v>4.9205125000000001</v>
      </c>
      <c r="H21" s="65">
        <v>0</v>
      </c>
      <c r="I21" s="65">
        <v>0</v>
      </c>
      <c r="J21" s="65">
        <v>8.6499999999999997E-3</v>
      </c>
      <c r="K21" s="65">
        <v>74.889922499999997</v>
      </c>
      <c r="L21" s="65">
        <v>0</v>
      </c>
      <c r="M21" s="65">
        <v>0</v>
      </c>
      <c r="N21" s="64">
        <v>4604.32</v>
      </c>
    </row>
    <row r="22" spans="1:14" ht="15">
      <c r="A22" s="63">
        <v>45035</v>
      </c>
      <c r="B22" s="64">
        <v>273.32198249999999</v>
      </c>
      <c r="C22" s="64">
        <v>103.02871500000001</v>
      </c>
      <c r="D22" s="65">
        <v>160.26795000000001</v>
      </c>
      <c r="E22" s="65">
        <v>0</v>
      </c>
      <c r="F22" s="65">
        <v>0</v>
      </c>
      <c r="G22" s="65">
        <v>4.2162550000000003</v>
      </c>
      <c r="H22" s="65">
        <v>0</v>
      </c>
      <c r="I22" s="65">
        <v>0</v>
      </c>
      <c r="J22" s="65">
        <v>0</v>
      </c>
      <c r="K22" s="65">
        <v>76.8938275</v>
      </c>
      <c r="L22" s="65">
        <v>0</v>
      </c>
      <c r="M22" s="65">
        <v>0.10619999999999997</v>
      </c>
      <c r="N22" s="64">
        <v>4541.8900000000003</v>
      </c>
    </row>
    <row r="23" spans="1:14" ht="15">
      <c r="A23" s="63">
        <v>45036</v>
      </c>
      <c r="B23" s="64">
        <v>269.482485</v>
      </c>
      <c r="C23" s="64">
        <v>101.5780975</v>
      </c>
      <c r="D23" s="65">
        <v>128.53942000000001</v>
      </c>
      <c r="E23" s="65">
        <v>0</v>
      </c>
      <c r="F23" s="65">
        <v>0</v>
      </c>
      <c r="G23" s="65">
        <v>4.8167375000000003</v>
      </c>
      <c r="H23" s="65">
        <v>0</v>
      </c>
      <c r="I23" s="65">
        <v>0</v>
      </c>
      <c r="J23" s="65">
        <v>2.8750000000000001E-2</v>
      </c>
      <c r="K23" s="65">
        <v>70.277237499999998</v>
      </c>
      <c r="L23" s="65">
        <v>0</v>
      </c>
      <c r="M23" s="65">
        <v>0</v>
      </c>
      <c r="N23" s="64">
        <v>4468.75</v>
      </c>
    </row>
    <row r="24" spans="1:14" ht="15">
      <c r="A24" s="63">
        <v>45037</v>
      </c>
      <c r="B24" s="64">
        <v>271.11055750000003</v>
      </c>
      <c r="C24" s="64">
        <v>98.111630000000005</v>
      </c>
      <c r="D24" s="65">
        <v>111.03429250000001</v>
      </c>
      <c r="E24" s="65">
        <v>0</v>
      </c>
      <c r="F24" s="65">
        <v>0</v>
      </c>
      <c r="G24" s="65">
        <v>4.8903524999999997</v>
      </c>
      <c r="H24" s="65">
        <v>0</v>
      </c>
      <c r="I24" s="65">
        <v>0</v>
      </c>
      <c r="J24" s="65">
        <v>2.3699999999999999E-2</v>
      </c>
      <c r="K24" s="65">
        <v>77.178165000000007</v>
      </c>
      <c r="L24" s="65">
        <v>0</v>
      </c>
      <c r="M24" s="65">
        <v>0</v>
      </c>
      <c r="N24" s="64">
        <v>4295.03</v>
      </c>
    </row>
    <row r="25" spans="1:14" ht="15">
      <c r="A25" s="63">
        <v>45038</v>
      </c>
      <c r="B25" s="64">
        <v>259.25186000000002</v>
      </c>
      <c r="C25" s="64">
        <v>101.01445750000001</v>
      </c>
      <c r="D25" s="65">
        <v>105.1313225</v>
      </c>
      <c r="E25" s="65">
        <v>0</v>
      </c>
      <c r="F25" s="65">
        <v>0</v>
      </c>
      <c r="G25" s="65">
        <v>4.7747374999999996</v>
      </c>
      <c r="H25" s="65">
        <v>0</v>
      </c>
      <c r="I25" s="65">
        <v>0</v>
      </c>
      <c r="J25" s="65">
        <v>9.4249999999999994E-3</v>
      </c>
      <c r="K25" s="65">
        <v>72.397062500000004</v>
      </c>
      <c r="L25" s="65">
        <v>0</v>
      </c>
      <c r="M25" s="65">
        <v>0</v>
      </c>
      <c r="N25" s="64">
        <v>4135.34</v>
      </c>
    </row>
    <row r="26" spans="1:14" ht="15">
      <c r="A26" s="63">
        <v>45039</v>
      </c>
      <c r="B26" s="64">
        <v>211.88419250000001</v>
      </c>
      <c r="C26" s="64">
        <v>94.986729999999994</v>
      </c>
      <c r="D26" s="65">
        <v>109.450345</v>
      </c>
      <c r="E26" s="65">
        <v>0</v>
      </c>
      <c r="F26" s="65">
        <v>0</v>
      </c>
      <c r="G26" s="65">
        <v>5.6241124999999998</v>
      </c>
      <c r="H26" s="65">
        <v>0</v>
      </c>
      <c r="I26" s="65">
        <v>0</v>
      </c>
      <c r="J26" s="65">
        <v>0</v>
      </c>
      <c r="K26" s="65">
        <v>70.665482499999996</v>
      </c>
      <c r="L26" s="65">
        <v>0</v>
      </c>
      <c r="M26" s="65">
        <v>0</v>
      </c>
      <c r="N26" s="64">
        <v>3788.22</v>
      </c>
    </row>
    <row r="27" spans="1:14" ht="15">
      <c r="A27" s="63">
        <v>45040</v>
      </c>
      <c r="B27" s="64">
        <v>234.59567250000001</v>
      </c>
      <c r="C27" s="64">
        <v>94.127097500000005</v>
      </c>
      <c r="D27" s="65">
        <v>125.2554375</v>
      </c>
      <c r="E27" s="65">
        <v>0</v>
      </c>
      <c r="F27" s="65">
        <v>0</v>
      </c>
      <c r="G27" s="65">
        <v>6.99695</v>
      </c>
      <c r="H27" s="65">
        <v>0</v>
      </c>
      <c r="I27" s="65">
        <v>0</v>
      </c>
      <c r="J27" s="65">
        <v>0</v>
      </c>
      <c r="K27" s="65">
        <v>80.492572499999994</v>
      </c>
      <c r="L27" s="65">
        <v>0</v>
      </c>
      <c r="M27" s="65">
        <v>0</v>
      </c>
      <c r="N27" s="64">
        <v>4035.35</v>
      </c>
    </row>
    <row r="28" spans="1:14" ht="15">
      <c r="A28" s="63">
        <v>45041</v>
      </c>
      <c r="B28" s="64">
        <v>223.1885475</v>
      </c>
      <c r="C28" s="64">
        <v>94.640632499999995</v>
      </c>
      <c r="D28" s="65">
        <v>128.11659750000001</v>
      </c>
      <c r="E28" s="65">
        <v>0</v>
      </c>
      <c r="F28" s="65">
        <v>0</v>
      </c>
      <c r="G28" s="65">
        <v>8.1060750000000006</v>
      </c>
      <c r="H28" s="65">
        <v>0</v>
      </c>
      <c r="I28" s="65">
        <v>0</v>
      </c>
      <c r="J28" s="65">
        <v>0</v>
      </c>
      <c r="K28" s="65">
        <v>75.077867499999996</v>
      </c>
      <c r="L28" s="65">
        <v>0</v>
      </c>
      <c r="M28" s="65">
        <v>0</v>
      </c>
      <c r="N28" s="64">
        <v>4143.93</v>
      </c>
    </row>
    <row r="29" spans="1:14" ht="15">
      <c r="A29" s="63">
        <v>45042</v>
      </c>
      <c r="B29" s="64">
        <v>229.54544250000001</v>
      </c>
      <c r="C29" s="64">
        <v>93.229967500000001</v>
      </c>
      <c r="D29" s="65">
        <v>128.95530500000001</v>
      </c>
      <c r="E29" s="65">
        <v>0</v>
      </c>
      <c r="F29" s="65">
        <v>0</v>
      </c>
      <c r="G29" s="65">
        <v>6.5094675000000004</v>
      </c>
      <c r="H29" s="65">
        <v>0</v>
      </c>
      <c r="I29" s="65">
        <v>0</v>
      </c>
      <c r="J29" s="65">
        <v>0</v>
      </c>
      <c r="K29" s="65">
        <v>67.039299999999997</v>
      </c>
      <c r="L29" s="65">
        <v>0</v>
      </c>
      <c r="M29" s="65">
        <v>0</v>
      </c>
      <c r="N29" s="64">
        <v>4176.3900000000003</v>
      </c>
    </row>
    <row r="30" spans="1:14" ht="15">
      <c r="A30" s="63">
        <v>45043</v>
      </c>
      <c r="B30" s="64">
        <v>225.36522500000001</v>
      </c>
      <c r="C30" s="64">
        <v>93.196102499999995</v>
      </c>
      <c r="D30" s="65">
        <v>130.1584225</v>
      </c>
      <c r="E30" s="65">
        <v>0</v>
      </c>
      <c r="F30" s="65">
        <v>0</v>
      </c>
      <c r="G30" s="65">
        <v>6.1027224999999996</v>
      </c>
      <c r="H30" s="65">
        <v>0</v>
      </c>
      <c r="I30" s="65">
        <v>0</v>
      </c>
      <c r="J30" s="65">
        <v>0</v>
      </c>
      <c r="K30" s="65">
        <v>84.952529999999996</v>
      </c>
      <c r="L30" s="65">
        <v>0</v>
      </c>
      <c r="M30" s="65">
        <v>0</v>
      </c>
      <c r="N30" s="64">
        <v>4213.84</v>
      </c>
    </row>
    <row r="31" spans="1:14" ht="15">
      <c r="A31" s="63">
        <v>45044</v>
      </c>
      <c r="B31" s="64">
        <v>220.05103500000001</v>
      </c>
      <c r="C31" s="64">
        <v>98.582885000000005</v>
      </c>
      <c r="D31" s="65">
        <v>131.22563</v>
      </c>
      <c r="E31" s="65">
        <v>0</v>
      </c>
      <c r="F31" s="65">
        <v>0</v>
      </c>
      <c r="G31" s="65">
        <v>5.0115550000000004</v>
      </c>
      <c r="H31" s="65">
        <v>0</v>
      </c>
      <c r="I31" s="65">
        <v>0</v>
      </c>
      <c r="J31" s="65">
        <v>0</v>
      </c>
      <c r="K31" s="65">
        <v>76.298479999999998</v>
      </c>
      <c r="L31" s="65">
        <v>0</v>
      </c>
      <c r="M31" s="65">
        <v>0</v>
      </c>
      <c r="N31" s="64">
        <v>4193.07</v>
      </c>
    </row>
    <row r="32" spans="1:14" ht="15">
      <c r="A32" s="63">
        <v>45045</v>
      </c>
      <c r="B32" s="64">
        <v>213.73820749999999</v>
      </c>
      <c r="C32" s="64">
        <v>91.471667499999995</v>
      </c>
      <c r="D32" s="65">
        <v>130.69931750000001</v>
      </c>
      <c r="E32" s="65">
        <v>0</v>
      </c>
      <c r="F32" s="65">
        <v>0</v>
      </c>
      <c r="G32" s="65">
        <v>5.5435249999999998</v>
      </c>
      <c r="H32" s="65">
        <v>0</v>
      </c>
      <c r="I32" s="65">
        <v>0</v>
      </c>
      <c r="J32" s="65">
        <v>0</v>
      </c>
      <c r="K32" s="65">
        <v>81.759344999999996</v>
      </c>
      <c r="L32" s="65">
        <v>0</v>
      </c>
      <c r="M32" s="65">
        <v>0</v>
      </c>
      <c r="N32" s="64">
        <v>4064.51</v>
      </c>
    </row>
    <row r="33" spans="1:15" ht="15">
      <c r="A33" s="63">
        <v>45046</v>
      </c>
      <c r="B33" s="64">
        <v>182.28411</v>
      </c>
      <c r="C33" s="64">
        <v>90.686430000000001</v>
      </c>
      <c r="D33" s="65">
        <v>115.47826000000001</v>
      </c>
      <c r="E33" s="65">
        <v>0</v>
      </c>
      <c r="F33" s="65">
        <v>0</v>
      </c>
      <c r="G33" s="65">
        <v>5.84415</v>
      </c>
      <c r="H33" s="65">
        <v>0</v>
      </c>
      <c r="I33" s="65">
        <v>0</v>
      </c>
      <c r="J33" s="65">
        <v>0</v>
      </c>
      <c r="K33" s="65">
        <v>82.902524999999997</v>
      </c>
      <c r="L33" s="65">
        <v>0</v>
      </c>
      <c r="M33" s="65">
        <v>0</v>
      </c>
      <c r="N33" s="64">
        <v>3692.71</v>
      </c>
    </row>
    <row r="34" spans="1:15" ht="14.25">
      <c r="A34" s="66" t="s">
        <v>26</v>
      </c>
      <c r="B34" s="67">
        <v>6716.4814549999992</v>
      </c>
      <c r="C34" s="67">
        <v>2886.9475500000003</v>
      </c>
      <c r="D34" s="67">
        <v>4408.927635</v>
      </c>
      <c r="E34" s="67">
        <v>0</v>
      </c>
      <c r="F34" s="67">
        <v>0</v>
      </c>
      <c r="G34" s="67">
        <v>157.55122750000001</v>
      </c>
      <c r="H34" s="67">
        <v>0</v>
      </c>
      <c r="I34" s="67">
        <v>0</v>
      </c>
      <c r="J34" s="67">
        <v>0.19374999999999998</v>
      </c>
      <c r="K34" s="67">
        <v>2152.4548325000001</v>
      </c>
      <c r="L34" s="67">
        <v>0</v>
      </c>
      <c r="M34" s="67">
        <v>0.10619999999999997</v>
      </c>
      <c r="N34" s="67">
        <v>123650.15</v>
      </c>
    </row>
    <row r="35" spans="1:15" ht="12.75" customHeight="1">
      <c r="A35" s="315" t="s">
        <v>27</v>
      </c>
      <c r="B35" s="316"/>
      <c r="C35" s="316"/>
      <c r="D35" s="316"/>
      <c r="E35" s="316"/>
      <c r="F35" s="316"/>
      <c r="G35" s="316"/>
      <c r="H35" s="316"/>
      <c r="I35" s="316"/>
      <c r="J35" s="316"/>
      <c r="K35" s="316"/>
      <c r="L35" s="316"/>
      <c r="M35" s="316"/>
      <c r="N35" s="317"/>
      <c r="O35" s="4" t="s">
        <v>255</v>
      </c>
    </row>
    <row r="36" spans="1:15" ht="12.75" customHeight="1">
      <c r="A36" s="315" t="s">
        <v>466</v>
      </c>
      <c r="B36" s="316"/>
      <c r="C36" s="316"/>
      <c r="D36" s="316"/>
      <c r="E36" s="316"/>
      <c r="F36" s="316"/>
      <c r="G36" s="316"/>
      <c r="H36" s="316"/>
      <c r="I36" s="316"/>
      <c r="J36" s="316"/>
      <c r="K36" s="316"/>
      <c r="L36" s="316"/>
      <c r="M36" s="316"/>
      <c r="N36" s="317"/>
    </row>
    <row r="37" spans="1:15" ht="12.75" customHeight="1">
      <c r="A37" s="318" t="s">
        <v>28</v>
      </c>
      <c r="B37" s="318"/>
      <c r="C37" s="318"/>
      <c r="D37" s="318"/>
      <c r="E37" s="318"/>
      <c r="F37" s="318"/>
      <c r="G37" s="318"/>
      <c r="H37" s="318"/>
      <c r="I37" s="318"/>
      <c r="J37" s="318"/>
      <c r="K37" s="318"/>
      <c r="L37" s="318"/>
      <c r="M37" s="318"/>
      <c r="N37" s="318"/>
    </row>
    <row r="38" spans="1:15" ht="12.75" customHeight="1">
      <c r="A38" s="318" t="s">
        <v>273</v>
      </c>
      <c r="B38" s="318"/>
      <c r="C38" s="318"/>
      <c r="D38" s="318"/>
      <c r="E38" s="318"/>
      <c r="F38" s="318"/>
      <c r="G38" s="318"/>
      <c r="H38" s="318"/>
      <c r="I38" s="318"/>
      <c r="J38" s="318"/>
      <c r="K38" s="318"/>
      <c r="L38" s="318"/>
      <c r="M38" s="318"/>
      <c r="N38" s="318"/>
    </row>
    <row r="39" spans="1:15">
      <c r="B39" s="7"/>
      <c r="C39" s="7"/>
      <c r="D39" s="5"/>
      <c r="E39" s="5"/>
      <c r="F39" s="5"/>
      <c r="G39" s="5"/>
      <c r="H39" s="5"/>
      <c r="I39" s="5"/>
      <c r="J39" s="5"/>
      <c r="N39" s="7"/>
    </row>
    <row r="40" spans="1:15">
      <c r="B40" s="7"/>
      <c r="C40" s="7"/>
      <c r="D40" s="5"/>
      <c r="E40" s="5"/>
      <c r="F40" s="5"/>
      <c r="G40" s="5"/>
      <c r="H40" s="5"/>
      <c r="I40" s="5"/>
      <c r="J40" s="5"/>
      <c r="N40" s="7"/>
    </row>
    <row r="41" spans="1:15">
      <c r="B41" s="7"/>
      <c r="C41" s="7"/>
      <c r="D41" s="5"/>
      <c r="E41" s="5"/>
      <c r="F41" s="5"/>
      <c r="G41" s="5"/>
      <c r="H41" s="5"/>
      <c r="I41" s="5"/>
      <c r="J41" s="5"/>
    </row>
  </sheetData>
  <mergeCells count="11">
    <mergeCell ref="A35:N35"/>
    <mergeCell ref="A36:N36"/>
    <mergeCell ref="A37:N37"/>
    <mergeCell ref="A38:N38"/>
    <mergeCell ref="A1:N1"/>
    <mergeCell ref="A2:A3"/>
    <mergeCell ref="B2:C2"/>
    <mergeCell ref="D2:F2"/>
    <mergeCell ref="G2:I2"/>
    <mergeCell ref="K2:M2"/>
    <mergeCell ref="N2:N3"/>
  </mergeCells>
  <pageMargins left="0.7" right="0.7" top="0.75" bottom="0.75" header="0.3" footer="0.3"/>
  <pageSetup paperSize="9" orientation="portrait" horizont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
    <tabColor rgb="FF92D050"/>
  </sheetPr>
  <dimension ref="A1:O42"/>
  <sheetViews>
    <sheetView view="pageBreakPreview" zoomScale="90" zoomScaleSheetLayoutView="90" workbookViewId="0">
      <selection activeCell="D36" sqref="D36"/>
    </sheetView>
  </sheetViews>
  <sheetFormatPr defaultColWidth="9.140625" defaultRowHeight="15"/>
  <cols>
    <col min="1" max="1" width="13" style="9" customWidth="1"/>
    <col min="2" max="2" width="8.85546875" style="9" customWidth="1"/>
    <col min="3" max="3" width="9" style="9" customWidth="1"/>
    <col min="4" max="4" width="10.5703125" style="9" customWidth="1"/>
    <col min="5" max="5" width="9.28515625" style="9" customWidth="1"/>
    <col min="6" max="6" width="9.140625" style="11" customWidth="1"/>
    <col min="7" max="7" width="11.140625" style="9" customWidth="1"/>
    <col min="8" max="8" width="8.5703125" style="9" customWidth="1"/>
    <col min="9" max="9" width="8.7109375" style="9" customWidth="1"/>
    <col min="10" max="10" width="9.5703125" style="9" customWidth="1"/>
    <col min="11" max="11" width="8.85546875" style="9" customWidth="1"/>
    <col min="12" max="12" width="9" style="9" customWidth="1"/>
    <col min="13" max="13" width="10.5703125" style="9" customWidth="1"/>
    <col min="15" max="16384" width="9.140625" style="9"/>
  </cols>
  <sheetData>
    <row r="1" spans="1:15">
      <c r="A1" s="327" t="s">
        <v>453</v>
      </c>
      <c r="B1" s="328"/>
      <c r="C1" s="328"/>
      <c r="D1" s="328"/>
      <c r="E1" s="328"/>
      <c r="F1" s="328"/>
      <c r="G1" s="328"/>
      <c r="H1" s="328"/>
      <c r="I1" s="328"/>
      <c r="J1" s="328"/>
      <c r="K1" s="328"/>
      <c r="L1" s="328"/>
      <c r="M1" s="328"/>
    </row>
    <row r="2" spans="1:15" ht="25.5" customHeight="1">
      <c r="A2" s="152" t="s">
        <v>29</v>
      </c>
      <c r="B2" s="329" t="s">
        <v>30</v>
      </c>
      <c r="C2" s="330"/>
      <c r="D2" s="331"/>
      <c r="E2" s="329" t="s">
        <v>31</v>
      </c>
      <c r="F2" s="330"/>
      <c r="G2" s="331"/>
      <c r="H2" s="329" t="s">
        <v>338</v>
      </c>
      <c r="I2" s="330"/>
      <c r="J2" s="331"/>
      <c r="K2" s="329" t="s">
        <v>394</v>
      </c>
      <c r="L2" s="330"/>
      <c r="M2" s="331"/>
    </row>
    <row r="3" spans="1:15" ht="12.75" customHeight="1">
      <c r="A3" s="332" t="s">
        <v>22</v>
      </c>
      <c r="B3" s="332" t="s">
        <v>218</v>
      </c>
      <c r="C3" s="332" t="s">
        <v>217</v>
      </c>
      <c r="D3" s="332" t="s">
        <v>32</v>
      </c>
      <c r="E3" s="332" t="s">
        <v>218</v>
      </c>
      <c r="F3" s="332" t="s">
        <v>217</v>
      </c>
      <c r="G3" s="332" t="s">
        <v>33</v>
      </c>
      <c r="H3" s="335" t="s">
        <v>218</v>
      </c>
      <c r="I3" s="335" t="s">
        <v>217</v>
      </c>
      <c r="J3" s="335" t="s">
        <v>32</v>
      </c>
      <c r="K3" s="332" t="s">
        <v>218</v>
      </c>
      <c r="L3" s="332" t="s">
        <v>217</v>
      </c>
      <c r="M3" s="332" t="s">
        <v>32</v>
      </c>
    </row>
    <row r="4" spans="1:15" ht="14.25" customHeight="1">
      <c r="A4" s="333"/>
      <c r="B4" s="333"/>
      <c r="C4" s="333"/>
      <c r="D4" s="333"/>
      <c r="E4" s="333"/>
      <c r="F4" s="333"/>
      <c r="G4" s="333"/>
      <c r="H4" s="335"/>
      <c r="I4" s="335"/>
      <c r="J4" s="335"/>
      <c r="K4" s="333"/>
      <c r="L4" s="333"/>
      <c r="M4" s="333"/>
    </row>
    <row r="5" spans="1:15" ht="14.25" customHeight="1">
      <c r="A5" s="334"/>
      <c r="B5" s="334"/>
      <c r="C5" s="334"/>
      <c r="D5" s="334"/>
      <c r="E5" s="334"/>
      <c r="F5" s="334"/>
      <c r="G5" s="334"/>
      <c r="H5" s="332"/>
      <c r="I5" s="332"/>
      <c r="J5" s="332"/>
      <c r="K5" s="334"/>
      <c r="L5" s="334"/>
      <c r="M5" s="334"/>
    </row>
    <row r="6" spans="1:15">
      <c r="A6" s="63">
        <v>45017</v>
      </c>
      <c r="B6" s="77">
        <v>2.2246199999999998</v>
      </c>
      <c r="C6" s="77">
        <v>7.0009699999999997</v>
      </c>
      <c r="D6" s="77">
        <v>4.336195</v>
      </c>
      <c r="E6" s="78" t="s">
        <v>115</v>
      </c>
      <c r="F6" s="78" t="s">
        <v>115</v>
      </c>
      <c r="G6" s="78" t="s">
        <v>115</v>
      </c>
      <c r="H6" s="78" t="s">
        <v>333</v>
      </c>
      <c r="I6" s="78" t="s">
        <v>115</v>
      </c>
      <c r="J6" s="78" t="s">
        <v>115</v>
      </c>
      <c r="K6" s="78" t="s">
        <v>115</v>
      </c>
      <c r="L6" s="78" t="s">
        <v>115</v>
      </c>
      <c r="M6" s="78" t="s">
        <v>115</v>
      </c>
      <c r="O6" s="19"/>
    </row>
    <row r="7" spans="1:15">
      <c r="A7" s="63">
        <v>45018</v>
      </c>
      <c r="B7" s="77">
        <v>2.0092500000000002</v>
      </c>
      <c r="C7" s="77">
        <v>4.6491300000000004</v>
      </c>
      <c r="D7" s="77">
        <v>3.550576</v>
      </c>
      <c r="E7" s="78" t="s">
        <v>115</v>
      </c>
      <c r="F7" s="78" t="s">
        <v>115</v>
      </c>
      <c r="G7" s="78" t="s">
        <v>115</v>
      </c>
      <c r="H7" s="78" t="s">
        <v>333</v>
      </c>
      <c r="I7" s="78" t="s">
        <v>115</v>
      </c>
      <c r="J7" s="78" t="s">
        <v>115</v>
      </c>
      <c r="K7" s="78" t="s">
        <v>115</v>
      </c>
      <c r="L7" s="78" t="s">
        <v>115</v>
      </c>
      <c r="M7" s="78" t="s">
        <v>115</v>
      </c>
      <c r="O7" s="19"/>
    </row>
    <row r="8" spans="1:15">
      <c r="A8" s="63">
        <v>45019</v>
      </c>
      <c r="B8" s="77">
        <v>2.4502000000000002</v>
      </c>
      <c r="C8" s="77">
        <v>6.97506</v>
      </c>
      <c r="D8" s="77">
        <v>4.1497489999999999</v>
      </c>
      <c r="E8" s="78" t="s">
        <v>115</v>
      </c>
      <c r="F8" s="78" t="s">
        <v>115</v>
      </c>
      <c r="G8" s="78" t="s">
        <v>115</v>
      </c>
      <c r="H8" s="78" t="s">
        <v>333</v>
      </c>
      <c r="I8" s="78" t="s">
        <v>115</v>
      </c>
      <c r="J8" s="78" t="s">
        <v>115</v>
      </c>
      <c r="K8" s="78" t="s">
        <v>115</v>
      </c>
      <c r="L8" s="78" t="s">
        <v>115</v>
      </c>
      <c r="M8" s="78" t="s">
        <v>115</v>
      </c>
      <c r="O8" s="19"/>
    </row>
    <row r="9" spans="1:15">
      <c r="A9" s="63">
        <v>45020</v>
      </c>
      <c r="B9" s="77">
        <v>2.7012999999999998</v>
      </c>
      <c r="C9" s="77">
        <v>6.1008300000000002</v>
      </c>
      <c r="D9" s="77">
        <v>4.2292500000000004</v>
      </c>
      <c r="E9" s="78" t="s">
        <v>115</v>
      </c>
      <c r="F9" s="78" t="s">
        <v>115</v>
      </c>
      <c r="G9" s="78" t="s">
        <v>115</v>
      </c>
      <c r="H9" s="78" t="s">
        <v>333</v>
      </c>
      <c r="I9" s="78" t="s">
        <v>115</v>
      </c>
      <c r="J9" s="78" t="s">
        <v>115</v>
      </c>
      <c r="K9" s="78" t="s">
        <v>115</v>
      </c>
      <c r="L9" s="78" t="s">
        <v>115</v>
      </c>
      <c r="M9" s="78" t="s">
        <v>115</v>
      </c>
      <c r="O9" s="19"/>
    </row>
    <row r="10" spans="1:15">
      <c r="A10" s="63">
        <v>45021</v>
      </c>
      <c r="B10" s="77">
        <v>2.6295899999999999</v>
      </c>
      <c r="C10" s="77">
        <v>7.35914</v>
      </c>
      <c r="D10" s="77">
        <v>4.2218770000000001</v>
      </c>
      <c r="E10" s="78" t="s">
        <v>115</v>
      </c>
      <c r="F10" s="78" t="s">
        <v>115</v>
      </c>
      <c r="G10" s="78" t="s">
        <v>115</v>
      </c>
      <c r="H10" s="78" t="s">
        <v>333</v>
      </c>
      <c r="I10" s="78" t="s">
        <v>115</v>
      </c>
      <c r="J10" s="78" t="s">
        <v>115</v>
      </c>
      <c r="K10" s="78" t="s">
        <v>115</v>
      </c>
      <c r="L10" s="78" t="s">
        <v>115</v>
      </c>
      <c r="M10" s="78" t="s">
        <v>115</v>
      </c>
      <c r="O10" s="19"/>
    </row>
    <row r="11" spans="1:15">
      <c r="A11" s="63">
        <v>45022</v>
      </c>
      <c r="B11" s="77">
        <v>2.7074500000000001</v>
      </c>
      <c r="C11" s="77">
        <v>7.8608000000000002</v>
      </c>
      <c r="D11" s="77">
        <v>4.4911440000000002</v>
      </c>
      <c r="E11" s="78" t="s">
        <v>115</v>
      </c>
      <c r="F11" s="78" t="s">
        <v>115</v>
      </c>
      <c r="G11" s="78" t="s">
        <v>115</v>
      </c>
      <c r="H11" s="78" t="s">
        <v>333</v>
      </c>
      <c r="I11" s="78" t="s">
        <v>115</v>
      </c>
      <c r="J11" s="78" t="s">
        <v>115</v>
      </c>
      <c r="K11" s="78" t="s">
        <v>115</v>
      </c>
      <c r="L11" s="78" t="s">
        <v>115</v>
      </c>
      <c r="M11" s="78" t="s">
        <v>115</v>
      </c>
      <c r="O11" s="19"/>
    </row>
    <row r="12" spans="1:15">
      <c r="A12" s="63">
        <v>45023</v>
      </c>
      <c r="B12" s="77">
        <v>2.3996300000000002</v>
      </c>
      <c r="C12" s="77">
        <v>7.9999200000000004</v>
      </c>
      <c r="D12" s="77">
        <v>4.3662419999999997</v>
      </c>
      <c r="E12" s="78" t="s">
        <v>115</v>
      </c>
      <c r="F12" s="78" t="s">
        <v>115</v>
      </c>
      <c r="G12" s="78" t="s">
        <v>115</v>
      </c>
      <c r="H12" s="78" t="s">
        <v>333</v>
      </c>
      <c r="I12" s="78" t="s">
        <v>115</v>
      </c>
      <c r="J12" s="78" t="s">
        <v>115</v>
      </c>
      <c r="K12" s="78" t="s">
        <v>115</v>
      </c>
      <c r="L12" s="78" t="s">
        <v>115</v>
      </c>
      <c r="M12" s="78" t="s">
        <v>115</v>
      </c>
      <c r="O12" s="19"/>
    </row>
    <row r="13" spans="1:15">
      <c r="A13" s="63">
        <v>45024</v>
      </c>
      <c r="B13" s="77">
        <v>2.5000800000000001</v>
      </c>
      <c r="C13" s="77">
        <v>10</v>
      </c>
      <c r="D13" s="77">
        <v>4.9764330000000001</v>
      </c>
      <c r="E13" s="78" t="s">
        <v>115</v>
      </c>
      <c r="F13" s="78" t="s">
        <v>115</v>
      </c>
      <c r="G13" s="78" t="s">
        <v>115</v>
      </c>
      <c r="H13" s="78" t="s">
        <v>333</v>
      </c>
      <c r="I13" s="78" t="s">
        <v>115</v>
      </c>
      <c r="J13" s="78" t="s">
        <v>115</v>
      </c>
      <c r="K13" s="78" t="s">
        <v>115</v>
      </c>
      <c r="L13" s="78" t="s">
        <v>115</v>
      </c>
      <c r="M13" s="78" t="s">
        <v>115</v>
      </c>
      <c r="O13" s="19"/>
    </row>
    <row r="14" spans="1:15">
      <c r="A14" s="63">
        <v>45025</v>
      </c>
      <c r="B14" s="77">
        <v>2.1392500000000001</v>
      </c>
      <c r="C14" s="77">
        <v>10</v>
      </c>
      <c r="D14" s="77">
        <v>4.979857</v>
      </c>
      <c r="E14" s="78" t="s">
        <v>115</v>
      </c>
      <c r="F14" s="78" t="s">
        <v>115</v>
      </c>
      <c r="G14" s="78" t="s">
        <v>115</v>
      </c>
      <c r="H14" s="78" t="s">
        <v>333</v>
      </c>
      <c r="I14" s="78" t="s">
        <v>115</v>
      </c>
      <c r="J14" s="78" t="s">
        <v>115</v>
      </c>
      <c r="K14" s="78" t="s">
        <v>115</v>
      </c>
      <c r="L14" s="78" t="s">
        <v>115</v>
      </c>
      <c r="M14" s="78" t="s">
        <v>115</v>
      </c>
      <c r="O14" s="19"/>
    </row>
    <row r="15" spans="1:15">
      <c r="A15" s="63">
        <v>45026</v>
      </c>
      <c r="B15" s="77">
        <v>2.8694700000000002</v>
      </c>
      <c r="C15" s="77">
        <v>10</v>
      </c>
      <c r="D15" s="77">
        <v>6.143059</v>
      </c>
      <c r="E15" s="78" t="s">
        <v>115</v>
      </c>
      <c r="F15" s="78" t="s">
        <v>115</v>
      </c>
      <c r="G15" s="78" t="s">
        <v>115</v>
      </c>
      <c r="H15" s="78" t="s">
        <v>333</v>
      </c>
      <c r="I15" s="78" t="s">
        <v>115</v>
      </c>
      <c r="J15" s="78" t="s">
        <v>115</v>
      </c>
      <c r="K15" s="78" t="s">
        <v>115</v>
      </c>
      <c r="L15" s="78" t="s">
        <v>115</v>
      </c>
      <c r="M15" s="78" t="s">
        <v>115</v>
      </c>
      <c r="O15" s="19"/>
    </row>
    <row r="16" spans="1:15">
      <c r="A16" s="63">
        <v>45027</v>
      </c>
      <c r="B16" s="77">
        <v>2.9237799999999998</v>
      </c>
      <c r="C16" s="77">
        <v>10</v>
      </c>
      <c r="D16" s="77">
        <v>6.2949330000000003</v>
      </c>
      <c r="E16" s="78" t="s">
        <v>115</v>
      </c>
      <c r="F16" s="78" t="s">
        <v>115</v>
      </c>
      <c r="G16" s="78" t="s">
        <v>115</v>
      </c>
      <c r="H16" s="78" t="s">
        <v>333</v>
      </c>
      <c r="I16" s="78" t="s">
        <v>115</v>
      </c>
      <c r="J16" s="78" t="s">
        <v>115</v>
      </c>
      <c r="K16" s="78" t="s">
        <v>115</v>
      </c>
      <c r="L16" s="78" t="s">
        <v>115</v>
      </c>
      <c r="M16" s="78" t="s">
        <v>115</v>
      </c>
      <c r="O16" s="19"/>
    </row>
    <row r="17" spans="1:15">
      <c r="A17" s="63">
        <v>45028</v>
      </c>
      <c r="B17" s="77">
        <v>2.8695300000000001</v>
      </c>
      <c r="C17" s="77">
        <v>10</v>
      </c>
      <c r="D17" s="77">
        <v>6.2821509999999998</v>
      </c>
      <c r="E17" s="78" t="s">
        <v>115</v>
      </c>
      <c r="F17" s="78" t="s">
        <v>115</v>
      </c>
      <c r="G17" s="78" t="s">
        <v>115</v>
      </c>
      <c r="H17" s="78" t="s">
        <v>333</v>
      </c>
      <c r="I17" s="78" t="s">
        <v>115</v>
      </c>
      <c r="J17" s="78" t="s">
        <v>115</v>
      </c>
      <c r="K17" s="78" t="s">
        <v>115</v>
      </c>
      <c r="L17" s="78" t="s">
        <v>115</v>
      </c>
      <c r="M17" s="78" t="s">
        <v>115</v>
      </c>
      <c r="O17" s="19"/>
    </row>
    <row r="18" spans="1:15">
      <c r="A18" s="63">
        <v>45029</v>
      </c>
      <c r="B18" s="77">
        <v>2.8696899999999999</v>
      </c>
      <c r="C18" s="77">
        <v>10</v>
      </c>
      <c r="D18" s="77">
        <v>6.0701429999999998</v>
      </c>
      <c r="E18" s="78" t="s">
        <v>115</v>
      </c>
      <c r="F18" s="78" t="s">
        <v>115</v>
      </c>
      <c r="G18" s="78" t="s">
        <v>115</v>
      </c>
      <c r="H18" s="78" t="s">
        <v>333</v>
      </c>
      <c r="I18" s="78" t="s">
        <v>115</v>
      </c>
      <c r="J18" s="78" t="s">
        <v>115</v>
      </c>
      <c r="K18" s="78" t="s">
        <v>115</v>
      </c>
      <c r="L18" s="78" t="s">
        <v>115</v>
      </c>
      <c r="M18" s="78" t="s">
        <v>115</v>
      </c>
      <c r="O18" s="19"/>
    </row>
    <row r="19" spans="1:15">
      <c r="A19" s="63">
        <v>45030</v>
      </c>
      <c r="B19" s="77">
        <v>2.8006600000000001</v>
      </c>
      <c r="C19" s="77">
        <v>10</v>
      </c>
      <c r="D19" s="77">
        <v>6.2490329999999998</v>
      </c>
      <c r="E19" s="78" t="s">
        <v>115</v>
      </c>
      <c r="F19" s="78" t="s">
        <v>115</v>
      </c>
      <c r="G19" s="78" t="s">
        <v>115</v>
      </c>
      <c r="H19" s="78" t="s">
        <v>333</v>
      </c>
      <c r="I19" s="78" t="s">
        <v>115</v>
      </c>
      <c r="J19" s="78" t="s">
        <v>115</v>
      </c>
      <c r="K19" s="78" t="s">
        <v>115</v>
      </c>
      <c r="L19" s="78" t="s">
        <v>115</v>
      </c>
      <c r="M19" s="78" t="s">
        <v>115</v>
      </c>
      <c r="O19" s="19"/>
    </row>
    <row r="20" spans="1:15">
      <c r="A20" s="63">
        <v>45031</v>
      </c>
      <c r="B20" s="77">
        <v>2.9114900000000001</v>
      </c>
      <c r="C20" s="77">
        <v>10</v>
      </c>
      <c r="D20" s="77">
        <v>6.3205730000000004</v>
      </c>
      <c r="E20" s="78" t="s">
        <v>115</v>
      </c>
      <c r="F20" s="78" t="s">
        <v>115</v>
      </c>
      <c r="G20" s="78" t="s">
        <v>115</v>
      </c>
      <c r="H20" s="78" t="s">
        <v>333</v>
      </c>
      <c r="I20" s="78" t="s">
        <v>115</v>
      </c>
      <c r="J20" s="78" t="s">
        <v>115</v>
      </c>
      <c r="K20" s="78" t="s">
        <v>115</v>
      </c>
      <c r="L20" s="78" t="s">
        <v>115</v>
      </c>
      <c r="M20" s="78" t="s">
        <v>115</v>
      </c>
      <c r="O20" s="19"/>
    </row>
    <row r="21" spans="1:15">
      <c r="A21" s="63">
        <v>45032</v>
      </c>
      <c r="B21" s="77">
        <v>2.8077100000000002</v>
      </c>
      <c r="C21" s="77">
        <v>10</v>
      </c>
      <c r="D21" s="77">
        <v>6.1765280000000002</v>
      </c>
      <c r="E21" s="78" t="s">
        <v>115</v>
      </c>
      <c r="F21" s="78" t="s">
        <v>115</v>
      </c>
      <c r="G21" s="78" t="s">
        <v>115</v>
      </c>
      <c r="H21" s="78" t="s">
        <v>333</v>
      </c>
      <c r="I21" s="78" t="s">
        <v>115</v>
      </c>
      <c r="J21" s="78" t="s">
        <v>115</v>
      </c>
      <c r="K21" s="78">
        <v>6.7990600000000008</v>
      </c>
      <c r="L21" s="78">
        <v>10.99925</v>
      </c>
      <c r="M21" s="78">
        <v>8.5391720000000007</v>
      </c>
      <c r="O21" s="19"/>
    </row>
    <row r="22" spans="1:15">
      <c r="A22" s="63">
        <v>45033</v>
      </c>
      <c r="B22" s="77">
        <v>2.2738999999999998</v>
      </c>
      <c r="C22" s="77">
        <v>10</v>
      </c>
      <c r="D22" s="77">
        <v>6.7041170000000001</v>
      </c>
      <c r="E22" s="78" t="s">
        <v>115</v>
      </c>
      <c r="F22" s="78" t="s">
        <v>115</v>
      </c>
      <c r="G22" s="78" t="s">
        <v>115</v>
      </c>
      <c r="H22" s="78" t="s">
        <v>333</v>
      </c>
      <c r="I22" s="78" t="s">
        <v>115</v>
      </c>
      <c r="J22" s="78" t="s">
        <v>115</v>
      </c>
      <c r="K22" s="78">
        <v>10.99901</v>
      </c>
      <c r="L22" s="78">
        <v>20</v>
      </c>
      <c r="M22" s="78">
        <v>18.827850000000002</v>
      </c>
      <c r="O22" s="19"/>
    </row>
    <row r="23" spans="1:15">
      <c r="A23" s="63">
        <v>45034</v>
      </c>
      <c r="B23" s="77">
        <v>2.6293000000000002</v>
      </c>
      <c r="C23" s="77">
        <v>10</v>
      </c>
      <c r="D23" s="77">
        <v>7.2234999999999996</v>
      </c>
      <c r="E23" s="78" t="s">
        <v>115</v>
      </c>
      <c r="F23" s="78" t="s">
        <v>115</v>
      </c>
      <c r="G23" s="78" t="s">
        <v>115</v>
      </c>
      <c r="H23" s="78" t="s">
        <v>333</v>
      </c>
      <c r="I23" s="78" t="s">
        <v>115</v>
      </c>
      <c r="J23" s="78" t="s">
        <v>115</v>
      </c>
      <c r="K23" s="78">
        <v>10.065020000000001</v>
      </c>
      <c r="L23" s="78">
        <v>10.06517</v>
      </c>
      <c r="M23" s="78">
        <v>10.065137999999999</v>
      </c>
      <c r="O23" s="19"/>
    </row>
    <row r="24" spans="1:15">
      <c r="A24" s="63">
        <v>45035</v>
      </c>
      <c r="B24" s="77">
        <v>2.6787399999999999</v>
      </c>
      <c r="C24" s="77">
        <v>10</v>
      </c>
      <c r="D24" s="77">
        <v>7.5012359999999996</v>
      </c>
      <c r="E24" s="78" t="s">
        <v>115</v>
      </c>
      <c r="F24" s="78" t="s">
        <v>115</v>
      </c>
      <c r="G24" s="78" t="s">
        <v>115</v>
      </c>
      <c r="H24" s="78" t="s">
        <v>333</v>
      </c>
      <c r="I24" s="78" t="s">
        <v>115</v>
      </c>
      <c r="J24" s="78" t="s">
        <v>115</v>
      </c>
      <c r="K24" s="78" t="s">
        <v>115</v>
      </c>
      <c r="L24" s="78" t="s">
        <v>115</v>
      </c>
      <c r="M24" s="78" t="s">
        <v>115</v>
      </c>
      <c r="O24" s="19"/>
    </row>
    <row r="25" spans="1:15">
      <c r="A25" s="63">
        <v>45036</v>
      </c>
      <c r="B25" s="77">
        <v>2.6296300000000001</v>
      </c>
      <c r="C25" s="77">
        <v>10</v>
      </c>
      <c r="D25" s="77">
        <v>6.8512599999999999</v>
      </c>
      <c r="E25" s="78" t="s">
        <v>115</v>
      </c>
      <c r="F25" s="78" t="s">
        <v>115</v>
      </c>
      <c r="G25" s="78" t="s">
        <v>115</v>
      </c>
      <c r="H25" s="78" t="s">
        <v>333</v>
      </c>
      <c r="I25" s="78" t="s">
        <v>115</v>
      </c>
      <c r="J25" s="78" t="s">
        <v>115</v>
      </c>
      <c r="K25" s="78">
        <v>10.443149999999999</v>
      </c>
      <c r="L25" s="78">
        <v>10.446149999999999</v>
      </c>
      <c r="M25" s="78">
        <v>10.443854999999999</v>
      </c>
      <c r="O25" s="19"/>
    </row>
    <row r="26" spans="1:15">
      <c r="A26" s="63">
        <v>45037</v>
      </c>
      <c r="B26" s="77">
        <v>2.80714</v>
      </c>
      <c r="C26" s="77">
        <v>10</v>
      </c>
      <c r="D26" s="77">
        <v>6.8268979999999999</v>
      </c>
      <c r="E26" s="78" t="s">
        <v>115</v>
      </c>
      <c r="F26" s="78" t="s">
        <v>115</v>
      </c>
      <c r="G26" s="78" t="s">
        <v>115</v>
      </c>
      <c r="H26" s="78" t="s">
        <v>333</v>
      </c>
      <c r="I26" s="78" t="s">
        <v>115</v>
      </c>
      <c r="J26" s="78" t="s">
        <v>115</v>
      </c>
      <c r="K26" s="78">
        <v>9.9999699999999994</v>
      </c>
      <c r="L26" s="78">
        <v>13.76942</v>
      </c>
      <c r="M26" s="78">
        <v>11.943483000000001</v>
      </c>
      <c r="O26" s="19"/>
    </row>
    <row r="27" spans="1:15">
      <c r="A27" s="63">
        <v>45038</v>
      </c>
      <c r="B27" s="77">
        <v>2.6297299999999999</v>
      </c>
      <c r="C27" s="77">
        <v>10</v>
      </c>
      <c r="D27" s="77">
        <v>6.1929999999999996</v>
      </c>
      <c r="E27" s="78" t="s">
        <v>115</v>
      </c>
      <c r="F27" s="78" t="s">
        <v>115</v>
      </c>
      <c r="G27" s="78" t="s">
        <v>115</v>
      </c>
      <c r="H27" s="78" t="s">
        <v>333</v>
      </c>
      <c r="I27" s="78" t="s">
        <v>115</v>
      </c>
      <c r="J27" s="78" t="s">
        <v>115</v>
      </c>
      <c r="K27" s="78">
        <v>9.9990100000000002</v>
      </c>
      <c r="L27" s="78">
        <v>9.9997900000000008</v>
      </c>
      <c r="M27" s="78">
        <v>9.9997129999999999</v>
      </c>
      <c r="O27" s="19"/>
    </row>
    <row r="28" spans="1:15">
      <c r="A28" s="63">
        <v>45039</v>
      </c>
      <c r="B28" s="77">
        <v>1.7790699999999999</v>
      </c>
      <c r="C28" s="77">
        <v>6.8999300000000003</v>
      </c>
      <c r="D28" s="77">
        <v>3.9298129999999998</v>
      </c>
      <c r="E28" s="78" t="s">
        <v>115</v>
      </c>
      <c r="F28" s="78" t="s">
        <v>115</v>
      </c>
      <c r="G28" s="78" t="s">
        <v>115</v>
      </c>
      <c r="H28" s="78" t="s">
        <v>333</v>
      </c>
      <c r="I28" s="78" t="s">
        <v>115</v>
      </c>
      <c r="J28" s="78" t="s">
        <v>115</v>
      </c>
      <c r="K28" s="78" t="s">
        <v>115</v>
      </c>
      <c r="L28" s="78" t="s">
        <v>115</v>
      </c>
      <c r="M28" s="78" t="s">
        <v>115</v>
      </c>
      <c r="O28" s="19"/>
    </row>
    <row r="29" spans="1:15">
      <c r="A29" s="63">
        <v>45040</v>
      </c>
      <c r="B29" s="77">
        <v>2.6295299999999999</v>
      </c>
      <c r="C29" s="77">
        <v>10</v>
      </c>
      <c r="D29" s="77">
        <v>5.068155</v>
      </c>
      <c r="E29" s="78" t="s">
        <v>115</v>
      </c>
      <c r="F29" s="78" t="s">
        <v>115</v>
      </c>
      <c r="G29" s="78" t="s">
        <v>115</v>
      </c>
      <c r="H29" s="78" t="s">
        <v>333</v>
      </c>
      <c r="I29" s="78" t="s">
        <v>115</v>
      </c>
      <c r="J29" s="78" t="s">
        <v>115</v>
      </c>
      <c r="K29" s="78" t="s">
        <v>115</v>
      </c>
      <c r="L29" s="78" t="s">
        <v>115</v>
      </c>
      <c r="M29" s="78" t="s">
        <v>115</v>
      </c>
      <c r="O29" s="19"/>
    </row>
    <row r="30" spans="1:15">
      <c r="A30" s="63">
        <v>45041</v>
      </c>
      <c r="B30" s="77">
        <v>2.5994999999999999</v>
      </c>
      <c r="C30" s="77">
        <v>7.20024</v>
      </c>
      <c r="D30" s="77">
        <v>4.1105850000000004</v>
      </c>
      <c r="E30" s="78" t="s">
        <v>115</v>
      </c>
      <c r="F30" s="78" t="s">
        <v>115</v>
      </c>
      <c r="G30" s="78" t="s">
        <v>115</v>
      </c>
      <c r="H30" s="78" t="s">
        <v>333</v>
      </c>
      <c r="I30" s="78" t="s">
        <v>115</v>
      </c>
      <c r="J30" s="78" t="s">
        <v>115</v>
      </c>
      <c r="K30" s="78" t="s">
        <v>115</v>
      </c>
      <c r="L30" s="78" t="s">
        <v>115</v>
      </c>
      <c r="M30" s="78" t="s">
        <v>115</v>
      </c>
      <c r="O30" s="19"/>
    </row>
    <row r="31" spans="1:15">
      <c r="A31" s="63">
        <v>45042</v>
      </c>
      <c r="B31" s="77">
        <v>2.6291600000000002</v>
      </c>
      <c r="C31" s="77">
        <v>10</v>
      </c>
      <c r="D31" s="77">
        <v>4.1414819999999999</v>
      </c>
      <c r="E31" s="78" t="s">
        <v>115</v>
      </c>
      <c r="F31" s="78" t="s">
        <v>115</v>
      </c>
      <c r="G31" s="78" t="s">
        <v>115</v>
      </c>
      <c r="H31" s="78" t="s">
        <v>333</v>
      </c>
      <c r="I31" s="78" t="s">
        <v>115</v>
      </c>
      <c r="J31" s="78" t="s">
        <v>115</v>
      </c>
      <c r="K31" s="78" t="s">
        <v>115</v>
      </c>
      <c r="L31" s="78" t="s">
        <v>115</v>
      </c>
      <c r="M31" s="78" t="s">
        <v>115</v>
      </c>
      <c r="O31" s="19"/>
    </row>
    <row r="32" spans="1:15">
      <c r="A32" s="63">
        <v>45043</v>
      </c>
      <c r="B32" s="77">
        <v>2.8073700000000001</v>
      </c>
      <c r="C32" s="77">
        <v>5.99939</v>
      </c>
      <c r="D32" s="77">
        <v>3.8813170000000001</v>
      </c>
      <c r="E32" s="78" t="s">
        <v>115</v>
      </c>
      <c r="F32" s="78" t="s">
        <v>115</v>
      </c>
      <c r="G32" s="78" t="s">
        <v>115</v>
      </c>
      <c r="H32" s="78" t="s">
        <v>333</v>
      </c>
      <c r="I32" s="78" t="s">
        <v>115</v>
      </c>
      <c r="J32" s="78" t="s">
        <v>115</v>
      </c>
      <c r="K32" s="78" t="s">
        <v>115</v>
      </c>
      <c r="L32" s="78" t="s">
        <v>115</v>
      </c>
      <c r="M32" s="78" t="s">
        <v>115</v>
      </c>
      <c r="O32" s="19"/>
    </row>
    <row r="33" spans="1:15">
      <c r="A33" s="63">
        <v>45044</v>
      </c>
      <c r="B33" s="77">
        <v>2.8070599999999999</v>
      </c>
      <c r="C33" s="77">
        <v>6.9996200000000002</v>
      </c>
      <c r="D33" s="77">
        <v>3.9685069999999998</v>
      </c>
      <c r="E33" s="78" t="s">
        <v>115</v>
      </c>
      <c r="F33" s="78" t="s">
        <v>115</v>
      </c>
      <c r="G33" s="78" t="s">
        <v>115</v>
      </c>
      <c r="H33" s="78" t="s">
        <v>333</v>
      </c>
      <c r="I33" s="78" t="s">
        <v>115</v>
      </c>
      <c r="J33" s="78" t="s">
        <v>115</v>
      </c>
      <c r="K33" s="78" t="s">
        <v>115</v>
      </c>
      <c r="L33" s="78" t="s">
        <v>115</v>
      </c>
      <c r="M33" s="78" t="s">
        <v>115</v>
      </c>
      <c r="O33" s="19"/>
    </row>
    <row r="34" spans="1:15">
      <c r="A34" s="63">
        <v>45045</v>
      </c>
      <c r="B34" s="77">
        <v>2.5006499999999998</v>
      </c>
      <c r="C34" s="77">
        <v>5.5029300000000001</v>
      </c>
      <c r="D34" s="77">
        <v>3.7439819999999999</v>
      </c>
      <c r="E34" s="78" t="s">
        <v>115</v>
      </c>
      <c r="F34" s="78" t="s">
        <v>115</v>
      </c>
      <c r="G34" s="78" t="s">
        <v>115</v>
      </c>
      <c r="H34" s="78" t="s">
        <v>333</v>
      </c>
      <c r="I34" s="78" t="s">
        <v>115</v>
      </c>
      <c r="J34" s="78" t="s">
        <v>115</v>
      </c>
      <c r="K34" s="78" t="s">
        <v>115</v>
      </c>
      <c r="L34" s="78" t="s">
        <v>115</v>
      </c>
      <c r="M34" s="78" t="s">
        <v>115</v>
      </c>
      <c r="O34" s="19"/>
    </row>
    <row r="35" spans="1:15">
      <c r="A35" s="63">
        <v>45046</v>
      </c>
      <c r="B35" s="77">
        <v>1.41909</v>
      </c>
      <c r="C35" s="77">
        <v>4.1291900000000004</v>
      </c>
      <c r="D35" s="77">
        <v>3.0343110000000002</v>
      </c>
      <c r="E35" s="78" t="s">
        <v>115</v>
      </c>
      <c r="F35" s="78" t="s">
        <v>115</v>
      </c>
      <c r="G35" s="78" t="s">
        <v>115</v>
      </c>
      <c r="H35" s="78" t="s">
        <v>333</v>
      </c>
      <c r="I35" s="78" t="s">
        <v>115</v>
      </c>
      <c r="J35" s="78" t="s">
        <v>115</v>
      </c>
      <c r="K35" s="78" t="s">
        <v>115</v>
      </c>
      <c r="L35" s="78" t="s">
        <v>115</v>
      </c>
      <c r="M35" s="78" t="s">
        <v>115</v>
      </c>
      <c r="O35" s="19"/>
    </row>
    <row r="36" spans="1:15" s="43" customFormat="1">
      <c r="A36" s="80"/>
      <c r="B36" s="81">
        <v>1.41909</v>
      </c>
      <c r="C36" s="81">
        <v>10</v>
      </c>
      <c r="D36" s="81">
        <v>5.2389669967501344</v>
      </c>
      <c r="E36" s="78" t="s">
        <v>115</v>
      </c>
      <c r="F36" s="78" t="s">
        <v>115</v>
      </c>
      <c r="G36" s="78" t="s">
        <v>115</v>
      </c>
      <c r="H36" s="207" t="s">
        <v>333</v>
      </c>
      <c r="I36" s="207" t="s">
        <v>115</v>
      </c>
      <c r="J36" s="207" t="s">
        <v>115</v>
      </c>
      <c r="K36" s="81">
        <v>6.7990600000000008</v>
      </c>
      <c r="L36" s="81">
        <v>20</v>
      </c>
      <c r="M36" s="81">
        <v>14.593429591354841</v>
      </c>
      <c r="O36" s="41"/>
    </row>
    <row r="37" spans="1:15" ht="11.25" customHeight="1">
      <c r="A37" s="336" t="s">
        <v>342</v>
      </c>
      <c r="B37" s="337"/>
      <c r="C37" s="337"/>
      <c r="D37" s="337"/>
      <c r="E37" s="337"/>
      <c r="F37" s="337"/>
      <c r="G37" s="337"/>
      <c r="H37" s="337"/>
      <c r="I37" s="337"/>
      <c r="J37" s="337"/>
      <c r="K37" s="337"/>
      <c r="L37" s="337"/>
      <c r="M37" s="337"/>
    </row>
    <row r="38" spans="1:15" ht="11.25" customHeight="1">
      <c r="A38" s="336" t="s">
        <v>34</v>
      </c>
      <c r="B38" s="337"/>
      <c r="C38" s="337"/>
      <c r="D38" s="337"/>
      <c r="E38" s="337"/>
      <c r="F38" s="337"/>
      <c r="G38" s="337"/>
      <c r="H38" s="337"/>
      <c r="I38" s="337"/>
      <c r="J38" s="337"/>
      <c r="K38" s="337"/>
      <c r="L38" s="337"/>
      <c r="M38" s="337"/>
    </row>
    <row r="39" spans="1:15" ht="11.25" customHeight="1">
      <c r="A39" s="336" t="s">
        <v>35</v>
      </c>
      <c r="B39" s="337"/>
      <c r="C39" s="337"/>
      <c r="D39" s="337"/>
      <c r="E39" s="337"/>
      <c r="F39" s="337"/>
      <c r="G39" s="337"/>
      <c r="H39" s="337"/>
      <c r="I39" s="337"/>
      <c r="J39" s="337"/>
      <c r="K39" s="337"/>
      <c r="L39" s="337"/>
      <c r="M39" s="337"/>
    </row>
    <row r="40" spans="1:15">
      <c r="H40" s="19"/>
      <c r="I40" s="19"/>
      <c r="J40" s="19"/>
    </row>
    <row r="42" spans="1:15">
      <c r="B42" s="19"/>
      <c r="C42" s="19"/>
      <c r="D42" s="19"/>
      <c r="E42" s="19"/>
      <c r="F42" s="19"/>
      <c r="G42" s="19"/>
      <c r="K42" s="19"/>
      <c r="L42" s="19"/>
      <c r="M42" s="19"/>
    </row>
  </sheetData>
  <mergeCells count="21">
    <mergeCell ref="A37:M37"/>
    <mergeCell ref="A38:M38"/>
    <mergeCell ref="A39:M39"/>
    <mergeCell ref="H2:J2"/>
    <mergeCell ref="I3:I5"/>
    <mergeCell ref="J3:J5"/>
    <mergeCell ref="K2:M2"/>
    <mergeCell ref="K3:K5"/>
    <mergeCell ref="L3:L5"/>
    <mergeCell ref="M3:M5"/>
    <mergeCell ref="A1:M1"/>
    <mergeCell ref="B2:D2"/>
    <mergeCell ref="E2:G2"/>
    <mergeCell ref="G3:G5"/>
    <mergeCell ref="H3:H5"/>
    <mergeCell ref="F3:F5"/>
    <mergeCell ref="A3:A5"/>
    <mergeCell ref="B3:B5"/>
    <mergeCell ref="C3:C5"/>
    <mergeCell ref="D3:D5"/>
    <mergeCell ref="E3:E5"/>
  </mergeCells>
  <pageMargins left="0.9055118110236221" right="0.70866141732283472" top="0.74803149606299213" bottom="0.74803149606299213" header="0.31496062992125984" footer="0.31496062992125984"/>
  <pageSetup paperSize="9" scale="7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C7342-F076-4DCC-A14F-5C293A76A9DF}">
  <sheetPr codeName="Sheet42">
    <tabColor rgb="FF92D050"/>
  </sheetPr>
  <dimension ref="A1:V44"/>
  <sheetViews>
    <sheetView view="pageBreakPreview" zoomScale="90" zoomScaleSheetLayoutView="90" workbookViewId="0">
      <selection sqref="A1:XFD1"/>
    </sheetView>
  </sheetViews>
  <sheetFormatPr defaultColWidth="9.140625" defaultRowHeight="15"/>
  <cols>
    <col min="1" max="1" width="13" style="9" customWidth="1"/>
    <col min="2" max="2" width="8.85546875" style="9" customWidth="1"/>
    <col min="3" max="3" width="9" style="9" customWidth="1"/>
    <col min="4" max="4" width="10.5703125" style="9" customWidth="1"/>
    <col min="5" max="5" width="9.28515625" style="9" customWidth="1"/>
    <col min="6" max="6" width="9.140625" style="11" customWidth="1"/>
    <col min="7" max="7" width="11.140625" style="9" customWidth="1"/>
    <col min="8" max="8" width="10" style="9" customWidth="1"/>
    <col min="9" max="9" width="9.28515625" style="9" customWidth="1"/>
    <col min="10" max="10" width="9.5703125" style="9" customWidth="1"/>
    <col min="13" max="16384" width="9.140625" style="9"/>
  </cols>
  <sheetData>
    <row r="1" spans="1:19">
      <c r="A1" s="327" t="s">
        <v>454</v>
      </c>
      <c r="B1" s="328"/>
      <c r="C1" s="328"/>
      <c r="D1" s="328"/>
      <c r="E1" s="328"/>
      <c r="F1" s="328"/>
      <c r="G1" s="328"/>
      <c r="H1" s="328"/>
      <c r="I1" s="328"/>
      <c r="J1" s="328"/>
    </row>
    <row r="2" spans="1:19" ht="25.5" customHeight="1">
      <c r="A2" s="201" t="s">
        <v>29</v>
      </c>
      <c r="B2" s="329" t="s">
        <v>298</v>
      </c>
      <c r="C2" s="330"/>
      <c r="D2" s="331"/>
      <c r="E2" s="335" t="s">
        <v>299</v>
      </c>
      <c r="F2" s="335"/>
      <c r="G2" s="335"/>
      <c r="H2" s="335" t="s">
        <v>339</v>
      </c>
      <c r="I2" s="335"/>
      <c r="J2" s="335"/>
    </row>
    <row r="3" spans="1:19" ht="12.75" customHeight="1">
      <c r="A3" s="332" t="s">
        <v>22</v>
      </c>
      <c r="B3" s="332" t="s">
        <v>218</v>
      </c>
      <c r="C3" s="332" t="s">
        <v>217</v>
      </c>
      <c r="D3" s="332" t="s">
        <v>32</v>
      </c>
      <c r="E3" s="332" t="s">
        <v>218</v>
      </c>
      <c r="F3" s="332" t="s">
        <v>217</v>
      </c>
      <c r="G3" s="332" t="s">
        <v>33</v>
      </c>
      <c r="H3" s="335" t="s">
        <v>218</v>
      </c>
      <c r="I3" s="335" t="s">
        <v>217</v>
      </c>
      <c r="J3" s="335" t="s">
        <v>32</v>
      </c>
    </row>
    <row r="4" spans="1:19" ht="14.25" customHeight="1">
      <c r="A4" s="333"/>
      <c r="B4" s="333"/>
      <c r="C4" s="333"/>
      <c r="D4" s="333"/>
      <c r="E4" s="333"/>
      <c r="F4" s="333"/>
      <c r="G4" s="333"/>
      <c r="H4" s="335"/>
      <c r="I4" s="335"/>
      <c r="J4" s="335"/>
    </row>
    <row r="5" spans="1:19" ht="14.25" customHeight="1">
      <c r="A5" s="334"/>
      <c r="B5" s="334"/>
      <c r="C5" s="334"/>
      <c r="D5" s="334"/>
      <c r="E5" s="334"/>
      <c r="F5" s="334"/>
      <c r="G5" s="334"/>
      <c r="H5" s="332"/>
      <c r="I5" s="332"/>
      <c r="J5" s="332"/>
    </row>
    <row r="6" spans="1:19">
      <c r="A6" s="63">
        <v>45017</v>
      </c>
      <c r="B6" s="77">
        <v>3.5005899999999999</v>
      </c>
      <c r="C6" s="77">
        <v>6.0003399999999996</v>
      </c>
      <c r="D6" s="77">
        <v>4.5672139999999999</v>
      </c>
      <c r="E6" s="78" t="s">
        <v>333</v>
      </c>
      <c r="F6" s="78" t="s">
        <v>115</v>
      </c>
      <c r="G6" s="78" t="s">
        <v>115</v>
      </c>
      <c r="H6" s="78" t="s">
        <v>333</v>
      </c>
      <c r="I6" s="78" t="s">
        <v>115</v>
      </c>
      <c r="J6" s="78" t="s">
        <v>115</v>
      </c>
      <c r="M6" s="19"/>
      <c r="N6" s="19"/>
      <c r="O6" s="19"/>
      <c r="P6" s="19"/>
      <c r="Q6" s="19"/>
      <c r="R6" s="19"/>
      <c r="S6" s="19"/>
    </row>
    <row r="7" spans="1:19">
      <c r="A7" s="63">
        <v>45018</v>
      </c>
      <c r="B7" s="77">
        <v>4.1209300000000004</v>
      </c>
      <c r="C7" s="77">
        <v>6.40212</v>
      </c>
      <c r="D7" s="77">
        <v>4.7140360000000001</v>
      </c>
      <c r="E7" s="78" t="s">
        <v>333</v>
      </c>
      <c r="F7" s="78" t="s">
        <v>115</v>
      </c>
      <c r="G7" s="78" t="s">
        <v>115</v>
      </c>
      <c r="H7" s="78" t="s">
        <v>333</v>
      </c>
      <c r="I7" s="78" t="s">
        <v>115</v>
      </c>
      <c r="J7" s="78" t="s">
        <v>115</v>
      </c>
      <c r="M7" s="19"/>
      <c r="N7" s="19"/>
      <c r="O7" s="19"/>
      <c r="P7" s="19"/>
      <c r="Q7" s="19"/>
      <c r="R7" s="19"/>
      <c r="S7" s="19"/>
    </row>
    <row r="8" spans="1:19">
      <c r="A8" s="63">
        <v>45019</v>
      </c>
      <c r="B8" s="77">
        <v>4.10412</v>
      </c>
      <c r="C8" s="77">
        <v>5.6775799999999998</v>
      </c>
      <c r="D8" s="77">
        <v>4.6052479999999996</v>
      </c>
      <c r="E8" s="78" t="s">
        <v>333</v>
      </c>
      <c r="F8" s="78" t="s">
        <v>115</v>
      </c>
      <c r="G8" s="78" t="s">
        <v>115</v>
      </c>
      <c r="H8" s="78" t="s">
        <v>333</v>
      </c>
      <c r="I8" s="78" t="s">
        <v>115</v>
      </c>
      <c r="J8" s="78" t="s">
        <v>115</v>
      </c>
      <c r="M8" s="19"/>
      <c r="N8" s="19"/>
      <c r="O8" s="19"/>
      <c r="P8" s="19"/>
      <c r="Q8" s="19"/>
      <c r="R8" s="19"/>
      <c r="S8" s="19"/>
    </row>
    <row r="9" spans="1:19">
      <c r="A9" s="63">
        <v>45020</v>
      </c>
      <c r="B9" s="77">
        <v>4.1051000000000002</v>
      </c>
      <c r="C9" s="77">
        <v>6.0000999999999998</v>
      </c>
      <c r="D9" s="77">
        <v>4.576867</v>
      </c>
      <c r="E9" s="78" t="s">
        <v>333</v>
      </c>
      <c r="F9" s="78" t="s">
        <v>115</v>
      </c>
      <c r="G9" s="78" t="s">
        <v>115</v>
      </c>
      <c r="H9" s="78" t="s">
        <v>333</v>
      </c>
      <c r="I9" s="78" t="s">
        <v>115</v>
      </c>
      <c r="J9" s="78" t="s">
        <v>115</v>
      </c>
      <c r="M9" s="19"/>
      <c r="N9" s="19"/>
      <c r="O9" s="19"/>
      <c r="P9" s="19"/>
      <c r="Q9" s="19"/>
      <c r="R9" s="19"/>
      <c r="S9" s="19"/>
    </row>
    <row r="10" spans="1:19">
      <c r="A10" s="63">
        <v>45021</v>
      </c>
      <c r="B10" s="77">
        <v>4.2007099999999999</v>
      </c>
      <c r="C10" s="77">
        <v>6.2003500000000003</v>
      </c>
      <c r="D10" s="77">
        <v>4.8881969999999999</v>
      </c>
      <c r="E10" s="78" t="s">
        <v>333</v>
      </c>
      <c r="F10" s="78" t="s">
        <v>115</v>
      </c>
      <c r="G10" s="78" t="s">
        <v>115</v>
      </c>
      <c r="H10" s="78" t="s">
        <v>333</v>
      </c>
      <c r="I10" s="78" t="s">
        <v>115</v>
      </c>
      <c r="J10" s="78" t="s">
        <v>115</v>
      </c>
      <c r="M10" s="19"/>
      <c r="N10" s="19"/>
      <c r="O10" s="19"/>
      <c r="P10" s="19"/>
      <c r="Q10" s="19"/>
      <c r="R10" s="19"/>
      <c r="S10" s="19"/>
    </row>
    <row r="11" spans="1:19">
      <c r="A11" s="63">
        <v>45022</v>
      </c>
      <c r="B11" s="77">
        <v>4.3038299999999996</v>
      </c>
      <c r="C11" s="77">
        <v>7.0008600000000003</v>
      </c>
      <c r="D11" s="77">
        <v>5.0106859999999998</v>
      </c>
      <c r="E11" s="78" t="s">
        <v>333</v>
      </c>
      <c r="F11" s="78" t="s">
        <v>115</v>
      </c>
      <c r="G11" s="78" t="s">
        <v>115</v>
      </c>
      <c r="H11" s="78" t="s">
        <v>333</v>
      </c>
      <c r="I11" s="78" t="s">
        <v>115</v>
      </c>
      <c r="J11" s="78" t="s">
        <v>115</v>
      </c>
      <c r="M11" s="19"/>
      <c r="N11" s="19"/>
      <c r="O11" s="19"/>
      <c r="P11" s="19"/>
      <c r="Q11" s="19"/>
      <c r="R11" s="19"/>
      <c r="S11" s="19"/>
    </row>
    <row r="12" spans="1:19">
      <c r="A12" s="63">
        <v>45023</v>
      </c>
      <c r="B12" s="77">
        <v>3.8006000000000002</v>
      </c>
      <c r="C12" s="77">
        <v>7.00082</v>
      </c>
      <c r="D12" s="77">
        <v>5.1591189999999996</v>
      </c>
      <c r="E12" s="78" t="s">
        <v>333</v>
      </c>
      <c r="F12" s="78" t="s">
        <v>115</v>
      </c>
      <c r="G12" s="78" t="s">
        <v>115</v>
      </c>
      <c r="H12" s="78" t="s">
        <v>333</v>
      </c>
      <c r="I12" s="78" t="s">
        <v>115</v>
      </c>
      <c r="J12" s="78" t="s">
        <v>115</v>
      </c>
      <c r="M12" s="19"/>
      <c r="N12" s="19"/>
      <c r="O12" s="19"/>
      <c r="P12" s="19"/>
      <c r="Q12" s="19"/>
      <c r="R12" s="19"/>
      <c r="S12" s="19"/>
    </row>
    <row r="13" spans="1:19">
      <c r="A13" s="63">
        <v>45024</v>
      </c>
      <c r="B13" s="77">
        <v>3.9312800000000001</v>
      </c>
      <c r="C13" s="77">
        <v>7.50021</v>
      </c>
      <c r="D13" s="77">
        <v>4.9788449999999997</v>
      </c>
      <c r="E13" s="78" t="s">
        <v>333</v>
      </c>
      <c r="F13" s="78" t="s">
        <v>115</v>
      </c>
      <c r="G13" s="78" t="s">
        <v>115</v>
      </c>
      <c r="H13" s="78" t="s">
        <v>333</v>
      </c>
      <c r="I13" s="78" t="s">
        <v>115</v>
      </c>
      <c r="J13" s="78" t="s">
        <v>115</v>
      </c>
      <c r="M13" s="19"/>
      <c r="N13" s="19"/>
      <c r="O13" s="19"/>
      <c r="P13" s="19"/>
      <c r="Q13" s="19"/>
      <c r="R13" s="19"/>
      <c r="S13" s="19"/>
    </row>
    <row r="14" spans="1:19">
      <c r="A14" s="63">
        <v>45025</v>
      </c>
      <c r="B14" s="77">
        <v>3.9310200000000002</v>
      </c>
      <c r="C14" s="77">
        <v>7.0004099999999996</v>
      </c>
      <c r="D14" s="77">
        <v>4.9489669999999997</v>
      </c>
      <c r="E14" s="78" t="s">
        <v>333</v>
      </c>
      <c r="F14" s="78" t="s">
        <v>115</v>
      </c>
      <c r="G14" s="78" t="s">
        <v>115</v>
      </c>
      <c r="H14" s="78" t="s">
        <v>333</v>
      </c>
      <c r="I14" s="78" t="s">
        <v>115</v>
      </c>
      <c r="J14" s="78" t="s">
        <v>115</v>
      </c>
      <c r="M14" s="19"/>
      <c r="N14" s="19"/>
      <c r="O14" s="19"/>
      <c r="P14" s="19"/>
      <c r="Q14" s="19"/>
      <c r="R14" s="19"/>
      <c r="S14" s="19"/>
    </row>
    <row r="15" spans="1:19">
      <c r="A15" s="63">
        <v>45026</v>
      </c>
      <c r="B15" s="77">
        <v>3.9317099999999998</v>
      </c>
      <c r="C15" s="77">
        <v>7.5002500000000003</v>
      </c>
      <c r="D15" s="77">
        <v>5.244745</v>
      </c>
      <c r="E15" s="78" t="s">
        <v>333</v>
      </c>
      <c r="F15" s="78" t="s">
        <v>115</v>
      </c>
      <c r="G15" s="78" t="s">
        <v>115</v>
      </c>
      <c r="H15" s="78" t="s">
        <v>333</v>
      </c>
      <c r="I15" s="78" t="s">
        <v>115</v>
      </c>
      <c r="J15" s="78" t="s">
        <v>115</v>
      </c>
      <c r="M15" s="19"/>
      <c r="N15" s="19"/>
      <c r="O15" s="19"/>
      <c r="P15" s="19"/>
      <c r="Q15" s="19"/>
      <c r="R15" s="19"/>
      <c r="S15" s="19"/>
    </row>
    <row r="16" spans="1:19">
      <c r="A16" s="63">
        <v>45027</v>
      </c>
      <c r="B16" s="77">
        <v>4.1008500000000003</v>
      </c>
      <c r="C16" s="77">
        <v>10</v>
      </c>
      <c r="D16" s="77">
        <v>6.4731769999999997</v>
      </c>
      <c r="E16" s="78" t="s">
        <v>333</v>
      </c>
      <c r="F16" s="78" t="s">
        <v>115</v>
      </c>
      <c r="G16" s="78" t="s">
        <v>115</v>
      </c>
      <c r="H16" s="78" t="s">
        <v>333</v>
      </c>
      <c r="I16" s="78" t="s">
        <v>115</v>
      </c>
      <c r="J16" s="78" t="s">
        <v>115</v>
      </c>
      <c r="M16" s="19"/>
      <c r="N16" s="19"/>
      <c r="O16" s="19"/>
      <c r="P16" s="19"/>
      <c r="Q16" s="19"/>
      <c r="R16" s="19"/>
      <c r="S16" s="19"/>
    </row>
    <row r="17" spans="1:19">
      <c r="A17" s="63">
        <v>45028</v>
      </c>
      <c r="B17" s="77">
        <v>4.3910099999999996</v>
      </c>
      <c r="C17" s="77">
        <v>10</v>
      </c>
      <c r="D17" s="77">
        <v>7.8622019999999999</v>
      </c>
      <c r="E17" s="78" t="s">
        <v>333</v>
      </c>
      <c r="F17" s="78" t="s">
        <v>115</v>
      </c>
      <c r="G17" s="78" t="s">
        <v>115</v>
      </c>
      <c r="H17" s="78" t="s">
        <v>333</v>
      </c>
      <c r="I17" s="78" t="s">
        <v>115</v>
      </c>
      <c r="J17" s="78" t="s">
        <v>115</v>
      </c>
      <c r="M17" s="19"/>
      <c r="N17" s="19"/>
      <c r="O17" s="19"/>
      <c r="P17" s="19"/>
      <c r="Q17" s="19"/>
      <c r="R17" s="19"/>
      <c r="S17" s="19"/>
    </row>
    <row r="18" spans="1:19">
      <c r="A18" s="63">
        <v>45029</v>
      </c>
      <c r="B18" s="77">
        <v>3.9315000000000002</v>
      </c>
      <c r="C18" s="77">
        <v>10</v>
      </c>
      <c r="D18" s="77">
        <v>7.6334860000000004</v>
      </c>
      <c r="E18" s="78" t="s">
        <v>333</v>
      </c>
      <c r="F18" s="78" t="s">
        <v>115</v>
      </c>
      <c r="G18" s="78" t="s">
        <v>115</v>
      </c>
      <c r="H18" s="78" t="s">
        <v>333</v>
      </c>
      <c r="I18" s="78" t="s">
        <v>115</v>
      </c>
      <c r="J18" s="78" t="s">
        <v>115</v>
      </c>
      <c r="M18" s="19"/>
      <c r="N18" s="19"/>
      <c r="O18" s="19"/>
      <c r="P18" s="19"/>
      <c r="Q18" s="19"/>
      <c r="R18" s="19"/>
      <c r="S18" s="19"/>
    </row>
    <row r="19" spans="1:19">
      <c r="A19" s="63">
        <v>45030</v>
      </c>
      <c r="B19" s="77">
        <v>3.9004500000000002</v>
      </c>
      <c r="C19" s="77">
        <v>10</v>
      </c>
      <c r="D19" s="77">
        <v>6.3713600000000001</v>
      </c>
      <c r="E19" s="78" t="s">
        <v>333</v>
      </c>
      <c r="F19" s="78" t="s">
        <v>115</v>
      </c>
      <c r="G19" s="78" t="s">
        <v>115</v>
      </c>
      <c r="H19" s="78" t="s">
        <v>333</v>
      </c>
      <c r="I19" s="78" t="s">
        <v>115</v>
      </c>
      <c r="J19" s="78" t="s">
        <v>115</v>
      </c>
      <c r="M19" s="19"/>
      <c r="N19" s="19"/>
      <c r="O19" s="19"/>
      <c r="P19" s="19"/>
      <c r="Q19" s="19"/>
      <c r="R19" s="19"/>
      <c r="S19" s="19"/>
    </row>
    <row r="20" spans="1:19">
      <c r="A20" s="63">
        <v>45031</v>
      </c>
      <c r="B20" s="77">
        <v>4.0005600000000001</v>
      </c>
      <c r="C20" s="77">
        <v>10</v>
      </c>
      <c r="D20" s="77">
        <v>6.6964249999999996</v>
      </c>
      <c r="E20" s="78" t="s">
        <v>333</v>
      </c>
      <c r="F20" s="78" t="s">
        <v>115</v>
      </c>
      <c r="G20" s="78" t="s">
        <v>115</v>
      </c>
      <c r="H20" s="78" t="s">
        <v>333</v>
      </c>
      <c r="I20" s="78" t="s">
        <v>115</v>
      </c>
      <c r="J20" s="78" t="s">
        <v>115</v>
      </c>
      <c r="M20" s="19"/>
      <c r="N20" s="19"/>
      <c r="O20" s="19"/>
      <c r="P20" s="19"/>
      <c r="Q20" s="19"/>
      <c r="R20" s="19"/>
      <c r="S20" s="19"/>
    </row>
    <row r="21" spans="1:19">
      <c r="A21" s="63">
        <v>45032</v>
      </c>
      <c r="B21" s="77">
        <v>3.9003399999999999</v>
      </c>
      <c r="C21" s="77">
        <v>10</v>
      </c>
      <c r="D21" s="77">
        <v>6.1425020000000004</v>
      </c>
      <c r="E21" s="78" t="s">
        <v>333</v>
      </c>
      <c r="F21" s="78" t="s">
        <v>115</v>
      </c>
      <c r="G21" s="78" t="s">
        <v>115</v>
      </c>
      <c r="H21" s="78" t="s">
        <v>333</v>
      </c>
      <c r="I21" s="78" t="s">
        <v>115</v>
      </c>
      <c r="J21" s="78" t="s">
        <v>115</v>
      </c>
      <c r="M21" s="19"/>
      <c r="N21" s="19"/>
      <c r="O21" s="19"/>
      <c r="P21" s="19"/>
      <c r="Q21" s="19"/>
      <c r="R21" s="19"/>
      <c r="S21" s="19"/>
    </row>
    <row r="22" spans="1:19">
      <c r="A22" s="63">
        <v>45033</v>
      </c>
      <c r="B22" s="77">
        <v>3.3408899999999999</v>
      </c>
      <c r="C22" s="77">
        <v>10</v>
      </c>
      <c r="D22" s="77">
        <v>7.0063979999999999</v>
      </c>
      <c r="E22" s="78" t="s">
        <v>333</v>
      </c>
      <c r="F22" s="78" t="s">
        <v>115</v>
      </c>
      <c r="G22" s="78" t="s">
        <v>115</v>
      </c>
      <c r="H22" s="78" t="s">
        <v>333</v>
      </c>
      <c r="I22" s="78" t="s">
        <v>115</v>
      </c>
      <c r="J22" s="78" t="s">
        <v>115</v>
      </c>
      <c r="M22" s="19"/>
      <c r="N22" s="19"/>
      <c r="O22" s="19"/>
      <c r="P22" s="19"/>
      <c r="Q22" s="19"/>
      <c r="R22" s="19"/>
      <c r="S22" s="19"/>
    </row>
    <row r="23" spans="1:19">
      <c r="A23" s="63">
        <v>45034</v>
      </c>
      <c r="B23" s="77">
        <v>3.3407399999999998</v>
      </c>
      <c r="C23" s="77">
        <v>10</v>
      </c>
      <c r="D23" s="77">
        <v>7.1406669999999997</v>
      </c>
      <c r="E23" s="78" t="s">
        <v>333</v>
      </c>
      <c r="F23" s="78" t="s">
        <v>115</v>
      </c>
      <c r="G23" s="78" t="s">
        <v>115</v>
      </c>
      <c r="H23" s="78" t="s">
        <v>333</v>
      </c>
      <c r="I23" s="78" t="s">
        <v>115</v>
      </c>
      <c r="J23" s="78" t="s">
        <v>115</v>
      </c>
      <c r="M23" s="19"/>
      <c r="N23" s="19"/>
      <c r="O23" s="19"/>
      <c r="P23" s="19"/>
      <c r="Q23" s="19"/>
      <c r="R23" s="19"/>
      <c r="S23" s="19"/>
    </row>
    <row r="24" spans="1:19">
      <c r="A24" s="63">
        <v>45035</v>
      </c>
      <c r="B24" s="77">
        <v>3.3408699999999998</v>
      </c>
      <c r="C24" s="77">
        <v>10</v>
      </c>
      <c r="D24" s="77">
        <v>7.2552560000000001</v>
      </c>
      <c r="E24" s="78" t="s">
        <v>333</v>
      </c>
      <c r="F24" s="78" t="s">
        <v>115</v>
      </c>
      <c r="G24" s="78" t="s">
        <v>115</v>
      </c>
      <c r="H24" s="78" t="s">
        <v>333</v>
      </c>
      <c r="I24" s="78" t="s">
        <v>115</v>
      </c>
      <c r="J24" s="78" t="s">
        <v>115</v>
      </c>
      <c r="M24" s="19"/>
      <c r="N24" s="19"/>
      <c r="O24" s="19"/>
      <c r="P24" s="19"/>
      <c r="Q24" s="19"/>
      <c r="R24" s="19"/>
      <c r="S24" s="19"/>
    </row>
    <row r="25" spans="1:19">
      <c r="A25" s="63">
        <v>45036</v>
      </c>
      <c r="B25" s="77">
        <v>3.3408500000000001</v>
      </c>
      <c r="C25" s="77">
        <v>10</v>
      </c>
      <c r="D25" s="77">
        <v>7.1330270000000002</v>
      </c>
      <c r="E25" s="78" t="s">
        <v>333</v>
      </c>
      <c r="F25" s="78" t="s">
        <v>115</v>
      </c>
      <c r="G25" s="78" t="s">
        <v>115</v>
      </c>
      <c r="H25" s="78" t="s">
        <v>333</v>
      </c>
      <c r="I25" s="78" t="s">
        <v>115</v>
      </c>
      <c r="J25" s="78" t="s">
        <v>115</v>
      </c>
      <c r="M25" s="19"/>
      <c r="N25" s="19"/>
      <c r="O25" s="19"/>
      <c r="P25" s="19"/>
      <c r="Q25" s="19"/>
      <c r="R25" s="19"/>
      <c r="S25" s="19"/>
    </row>
    <row r="26" spans="1:19">
      <c r="A26" s="63">
        <v>45037</v>
      </c>
      <c r="B26" s="77">
        <v>3.3408600000000002</v>
      </c>
      <c r="C26" s="77">
        <v>10</v>
      </c>
      <c r="D26" s="77">
        <v>7.3472540000000004</v>
      </c>
      <c r="E26" s="78" t="s">
        <v>333</v>
      </c>
      <c r="F26" s="78" t="s">
        <v>115</v>
      </c>
      <c r="G26" s="78" t="s">
        <v>115</v>
      </c>
      <c r="H26" s="78" t="s">
        <v>333</v>
      </c>
      <c r="I26" s="78" t="s">
        <v>115</v>
      </c>
      <c r="J26" s="78" t="s">
        <v>115</v>
      </c>
      <c r="M26" s="19"/>
      <c r="N26" s="19"/>
      <c r="O26" s="19"/>
      <c r="P26" s="19"/>
      <c r="Q26" s="19"/>
      <c r="R26" s="19"/>
      <c r="S26" s="19"/>
    </row>
    <row r="27" spans="1:19">
      <c r="A27" s="63">
        <v>45038</v>
      </c>
      <c r="B27" s="77">
        <v>3.34049</v>
      </c>
      <c r="C27" s="77">
        <v>10</v>
      </c>
      <c r="D27" s="77">
        <v>7.3483399791666848</v>
      </c>
      <c r="E27" s="78" t="s">
        <v>333</v>
      </c>
      <c r="F27" s="78" t="s">
        <v>115</v>
      </c>
      <c r="G27" s="78" t="s">
        <v>115</v>
      </c>
      <c r="H27" s="78" t="s">
        <v>333</v>
      </c>
      <c r="I27" s="78" t="s">
        <v>115</v>
      </c>
      <c r="J27" s="78" t="s">
        <v>115</v>
      </c>
      <c r="M27" s="19"/>
      <c r="N27" s="19"/>
      <c r="O27" s="19"/>
      <c r="P27" s="19"/>
      <c r="Q27" s="19"/>
      <c r="R27" s="19"/>
      <c r="S27" s="19"/>
    </row>
    <row r="28" spans="1:19">
      <c r="A28" s="63">
        <v>45039</v>
      </c>
      <c r="B28" s="77">
        <v>2.8502399999999999</v>
      </c>
      <c r="C28" s="77">
        <v>10</v>
      </c>
      <c r="D28" s="77">
        <v>6.0551450000000004</v>
      </c>
      <c r="E28" s="78" t="s">
        <v>333</v>
      </c>
      <c r="F28" s="78" t="s">
        <v>115</v>
      </c>
      <c r="G28" s="78" t="s">
        <v>115</v>
      </c>
      <c r="H28" s="78" t="s">
        <v>333</v>
      </c>
      <c r="I28" s="78" t="s">
        <v>115</v>
      </c>
      <c r="J28" s="78" t="s">
        <v>115</v>
      </c>
      <c r="M28" s="19"/>
      <c r="N28" s="19"/>
      <c r="O28" s="19"/>
      <c r="P28" s="19"/>
      <c r="Q28" s="19"/>
      <c r="R28" s="19"/>
      <c r="S28" s="19"/>
    </row>
    <row r="29" spans="1:19">
      <c r="A29" s="63">
        <v>45040</v>
      </c>
      <c r="B29" s="77">
        <v>3.3409800000000001</v>
      </c>
      <c r="C29" s="77">
        <v>10</v>
      </c>
      <c r="D29" s="77">
        <v>5.2540310000000003</v>
      </c>
      <c r="E29" s="78" t="s">
        <v>333</v>
      </c>
      <c r="F29" s="78" t="s">
        <v>115</v>
      </c>
      <c r="G29" s="78" t="s">
        <v>115</v>
      </c>
      <c r="H29" s="78" t="s">
        <v>333</v>
      </c>
      <c r="I29" s="78" t="s">
        <v>115</v>
      </c>
      <c r="J29" s="78" t="s">
        <v>115</v>
      </c>
      <c r="M29" s="19"/>
      <c r="N29" s="19"/>
      <c r="O29" s="19"/>
      <c r="P29" s="19"/>
      <c r="Q29" s="19"/>
      <c r="R29" s="19"/>
      <c r="S29" s="19"/>
    </row>
    <row r="30" spans="1:19">
      <c r="A30" s="63">
        <v>45041</v>
      </c>
      <c r="B30" s="77">
        <v>3.34097</v>
      </c>
      <c r="C30" s="77">
        <v>8.6805000000000003</v>
      </c>
      <c r="D30" s="77">
        <v>4.562246</v>
      </c>
      <c r="E30" s="78" t="s">
        <v>333</v>
      </c>
      <c r="F30" s="78" t="s">
        <v>115</v>
      </c>
      <c r="G30" s="78" t="s">
        <v>115</v>
      </c>
      <c r="H30" s="78" t="s">
        <v>333</v>
      </c>
      <c r="I30" s="78" t="s">
        <v>115</v>
      </c>
      <c r="J30" s="78" t="s">
        <v>115</v>
      </c>
      <c r="M30" s="19"/>
      <c r="N30" s="19"/>
      <c r="O30" s="19"/>
      <c r="P30" s="19"/>
      <c r="Q30" s="19"/>
      <c r="R30" s="19"/>
      <c r="S30" s="19"/>
    </row>
    <row r="31" spans="1:19">
      <c r="A31" s="63">
        <v>45042</v>
      </c>
      <c r="B31" s="77">
        <v>3.34084</v>
      </c>
      <c r="C31" s="77">
        <v>10</v>
      </c>
      <c r="D31" s="77">
        <v>4.5169189999999997</v>
      </c>
      <c r="E31" s="78" t="s">
        <v>333</v>
      </c>
      <c r="F31" s="78" t="s">
        <v>115</v>
      </c>
      <c r="G31" s="78" t="s">
        <v>115</v>
      </c>
      <c r="H31" s="78" t="s">
        <v>333</v>
      </c>
      <c r="I31" s="78" t="s">
        <v>115</v>
      </c>
      <c r="J31" s="78" t="s">
        <v>115</v>
      </c>
      <c r="M31" s="19"/>
      <c r="N31" s="19"/>
      <c r="O31" s="19"/>
      <c r="P31" s="19"/>
      <c r="Q31" s="19"/>
      <c r="R31" s="19"/>
      <c r="S31" s="19"/>
    </row>
    <row r="32" spans="1:19">
      <c r="A32" s="63">
        <v>45043</v>
      </c>
      <c r="B32" s="77">
        <v>3.3409399999999998</v>
      </c>
      <c r="C32" s="77">
        <v>6.7356199999999999</v>
      </c>
      <c r="D32" s="77">
        <v>4.3547180000000001</v>
      </c>
      <c r="E32" s="78" t="s">
        <v>333</v>
      </c>
      <c r="F32" s="78" t="s">
        <v>115</v>
      </c>
      <c r="G32" s="78" t="s">
        <v>115</v>
      </c>
      <c r="H32" s="78" t="s">
        <v>333</v>
      </c>
      <c r="I32" s="78" t="s">
        <v>115</v>
      </c>
      <c r="J32" s="78" t="s">
        <v>115</v>
      </c>
      <c r="M32" s="19"/>
      <c r="N32" s="19"/>
      <c r="O32" s="19"/>
      <c r="P32" s="19"/>
      <c r="Q32" s="19"/>
      <c r="R32" s="19"/>
      <c r="S32" s="19"/>
    </row>
    <row r="33" spans="1:22">
      <c r="A33" s="63">
        <v>45044</v>
      </c>
      <c r="B33" s="77">
        <v>3.3408899999999999</v>
      </c>
      <c r="C33" s="77">
        <v>6.4005000000000001</v>
      </c>
      <c r="D33" s="77">
        <v>4.4659190000000004</v>
      </c>
      <c r="E33" s="78" t="s">
        <v>333</v>
      </c>
      <c r="F33" s="78" t="s">
        <v>115</v>
      </c>
      <c r="G33" s="78" t="s">
        <v>115</v>
      </c>
      <c r="H33" s="78" t="s">
        <v>333</v>
      </c>
      <c r="I33" s="78" t="s">
        <v>115</v>
      </c>
      <c r="J33" s="78" t="s">
        <v>115</v>
      </c>
      <c r="M33" s="19"/>
      <c r="N33" s="19"/>
      <c r="O33" s="19"/>
      <c r="P33" s="19"/>
      <c r="Q33" s="19"/>
      <c r="R33" s="19"/>
      <c r="S33" s="19"/>
    </row>
    <row r="34" spans="1:22">
      <c r="A34" s="63">
        <v>45045</v>
      </c>
      <c r="B34" s="77">
        <v>3.3403800000000001</v>
      </c>
      <c r="C34" s="77">
        <v>6.9998199999999997</v>
      </c>
      <c r="D34" s="77">
        <v>4.5464849999999997</v>
      </c>
      <c r="E34" s="78" t="s">
        <v>333</v>
      </c>
      <c r="F34" s="78" t="s">
        <v>115</v>
      </c>
      <c r="G34" s="78" t="s">
        <v>115</v>
      </c>
      <c r="H34" s="78" t="s">
        <v>333</v>
      </c>
      <c r="I34" s="78" t="s">
        <v>115</v>
      </c>
      <c r="J34" s="78" t="s">
        <v>115</v>
      </c>
      <c r="M34" s="19"/>
      <c r="N34" s="19"/>
      <c r="O34" s="19"/>
      <c r="P34" s="19"/>
      <c r="Q34" s="19"/>
      <c r="R34" s="19"/>
      <c r="S34" s="19"/>
    </row>
    <row r="35" spans="1:22">
      <c r="A35" s="63">
        <v>45046</v>
      </c>
      <c r="B35" s="77">
        <v>1.89059</v>
      </c>
      <c r="C35" s="77">
        <v>5.67204</v>
      </c>
      <c r="D35" s="77">
        <v>4.2223519999999999</v>
      </c>
      <c r="E35" s="78" t="s">
        <v>333</v>
      </c>
      <c r="F35" s="78" t="s">
        <v>115</v>
      </c>
      <c r="G35" s="78" t="s">
        <v>115</v>
      </c>
      <c r="H35" s="78" t="s">
        <v>333</v>
      </c>
      <c r="I35" s="78" t="s">
        <v>115</v>
      </c>
      <c r="J35" s="78" t="s">
        <v>115</v>
      </c>
      <c r="M35" s="19"/>
      <c r="N35" s="19"/>
      <c r="O35" s="19"/>
      <c r="P35" s="19"/>
      <c r="Q35" s="19"/>
      <c r="R35" s="19"/>
      <c r="S35" s="19"/>
    </row>
    <row r="36" spans="1:22" s="43" customFormat="1">
      <c r="A36" s="80"/>
      <c r="B36" s="81">
        <v>1.89059</v>
      </c>
      <c r="C36" s="81">
        <v>10</v>
      </c>
      <c r="D36" s="81">
        <v>5.6664391151571252</v>
      </c>
      <c r="E36" s="78" t="s">
        <v>333</v>
      </c>
      <c r="F36" s="78" t="s">
        <v>115</v>
      </c>
      <c r="G36" s="78" t="s">
        <v>115</v>
      </c>
      <c r="H36" s="202" t="s">
        <v>115</v>
      </c>
      <c r="I36" s="202" t="s">
        <v>115</v>
      </c>
      <c r="J36" s="202" t="s">
        <v>115</v>
      </c>
      <c r="M36" s="41"/>
      <c r="N36" s="41"/>
      <c r="O36" s="41"/>
      <c r="P36" s="41"/>
      <c r="Q36" s="41"/>
      <c r="R36" s="41"/>
      <c r="S36" s="41"/>
    </row>
    <row r="37" spans="1:22" ht="11.25" customHeight="1">
      <c r="A37" s="336" t="s">
        <v>342</v>
      </c>
      <c r="B37" s="337"/>
      <c r="C37" s="337"/>
      <c r="D37" s="337"/>
      <c r="E37" s="337"/>
      <c r="F37" s="337"/>
      <c r="G37" s="337"/>
      <c r="H37" s="337"/>
      <c r="I37" s="337"/>
      <c r="J37" s="337"/>
    </row>
    <row r="38" spans="1:22" ht="11.25" customHeight="1">
      <c r="A38" s="336" t="s">
        <v>34</v>
      </c>
      <c r="B38" s="337"/>
      <c r="C38" s="337"/>
      <c r="D38" s="337"/>
      <c r="E38" s="337"/>
      <c r="F38" s="337"/>
      <c r="G38" s="337"/>
      <c r="H38" s="337"/>
      <c r="I38" s="337"/>
      <c r="J38" s="337"/>
    </row>
    <row r="39" spans="1:22" ht="11.25" customHeight="1">
      <c r="A39" s="336" t="s">
        <v>35</v>
      </c>
      <c r="B39" s="337"/>
      <c r="C39" s="337"/>
      <c r="D39" s="337"/>
      <c r="E39" s="337"/>
      <c r="F39" s="337"/>
      <c r="G39" s="337"/>
      <c r="H39" s="337"/>
      <c r="I39" s="337"/>
      <c r="J39" s="337"/>
    </row>
    <row r="40" spans="1:22">
      <c r="H40" s="19"/>
      <c r="I40" s="19"/>
      <c r="J40" s="19"/>
    </row>
    <row r="42" spans="1:22">
      <c r="B42" s="19"/>
      <c r="C42" s="19"/>
      <c r="D42" s="19"/>
      <c r="E42" s="19"/>
      <c r="F42" s="19"/>
      <c r="G42" s="19"/>
    </row>
    <row r="43" spans="1:22">
      <c r="C43" s="10"/>
      <c r="D43" s="10"/>
      <c r="E43" s="11"/>
    </row>
    <row r="44" spans="1:22" s="11" customFormat="1">
      <c r="A44" s="9"/>
      <c r="B44" s="9"/>
      <c r="C44" s="10"/>
      <c r="D44" s="10"/>
      <c r="G44" s="9"/>
      <c r="H44" s="9"/>
      <c r="I44" s="9"/>
      <c r="J44" s="9"/>
      <c r="K44"/>
      <c r="L44"/>
      <c r="M44" s="9"/>
      <c r="N44" s="9"/>
      <c r="O44" s="9"/>
      <c r="P44" s="9"/>
      <c r="Q44" s="9"/>
      <c r="R44" s="9"/>
      <c r="S44" s="9"/>
      <c r="T44" s="9"/>
      <c r="U44" s="9"/>
      <c r="V44" s="9"/>
    </row>
  </sheetData>
  <mergeCells count="17">
    <mergeCell ref="A38:J38"/>
    <mergeCell ref="A39:J39"/>
    <mergeCell ref="G3:G5"/>
    <mergeCell ref="H3:H5"/>
    <mergeCell ref="I3:I5"/>
    <mergeCell ref="J3:J5"/>
    <mergeCell ref="A3:A5"/>
    <mergeCell ref="B3:B5"/>
    <mergeCell ref="C3:C5"/>
    <mergeCell ref="D3:D5"/>
    <mergeCell ref="E3:E5"/>
    <mergeCell ref="F3:F5"/>
    <mergeCell ref="A1:J1"/>
    <mergeCell ref="B2:D2"/>
    <mergeCell ref="E2:G2"/>
    <mergeCell ref="H2:J2"/>
    <mergeCell ref="A37:J37"/>
  </mergeCells>
  <pageMargins left="0.9055118110236221" right="0.70866141732283472" top="0.74803149606299213" bottom="0.74803149606299213" header="0.31496062992125984" footer="0.31496062992125984"/>
  <pageSetup paperSize="9" scale="73"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EFDA-8F21-4483-8E61-8F3639478406}">
  <sheetPr>
    <tabColor rgb="FF92D050"/>
  </sheetPr>
  <dimension ref="A1:Y42"/>
  <sheetViews>
    <sheetView view="pageBreakPreview" zoomScaleSheetLayoutView="100" workbookViewId="0">
      <selection activeCell="H8" sqref="H8"/>
    </sheetView>
  </sheetViews>
  <sheetFormatPr defaultColWidth="9.140625" defaultRowHeight="15"/>
  <cols>
    <col min="1" max="1" width="13" style="9" customWidth="1"/>
    <col min="2" max="2" width="9" style="9" customWidth="1"/>
    <col min="3" max="3" width="9.28515625" style="9" customWidth="1"/>
    <col min="4" max="4" width="9.42578125" style="9" customWidth="1"/>
    <col min="5" max="5" width="8.28515625" style="9" customWidth="1"/>
    <col min="6" max="6" width="8.5703125" style="9" customWidth="1"/>
    <col min="7" max="7" width="9.7109375" style="9" customWidth="1"/>
    <col min="8" max="8" width="8.5703125" style="9" customWidth="1"/>
    <col min="9" max="9" width="8.7109375" style="9" customWidth="1"/>
    <col min="10" max="10" width="8.5703125" style="9" customWidth="1"/>
    <col min="18" max="16384" width="9.140625" style="9"/>
  </cols>
  <sheetData>
    <row r="1" spans="1:25">
      <c r="A1" s="338" t="s">
        <v>455</v>
      </c>
      <c r="B1" s="339"/>
      <c r="C1" s="339"/>
      <c r="D1" s="339"/>
      <c r="E1" s="339"/>
      <c r="F1" s="339"/>
      <c r="G1" s="339"/>
      <c r="H1" s="339"/>
      <c r="I1" s="339"/>
      <c r="J1" s="339"/>
    </row>
    <row r="2" spans="1:25" ht="25.5" customHeight="1">
      <c r="A2" s="224" t="s">
        <v>29</v>
      </c>
      <c r="B2" s="335" t="s">
        <v>265</v>
      </c>
      <c r="C2" s="335"/>
      <c r="D2" s="335"/>
      <c r="E2" s="335" t="s">
        <v>266</v>
      </c>
      <c r="F2" s="335"/>
      <c r="G2" s="335"/>
      <c r="H2" s="335" t="s">
        <v>343</v>
      </c>
      <c r="I2" s="335"/>
      <c r="J2" s="335"/>
    </row>
    <row r="3" spans="1:25" ht="12.75" customHeight="1">
      <c r="A3" s="342" t="s">
        <v>22</v>
      </c>
      <c r="B3" s="335" t="s">
        <v>218</v>
      </c>
      <c r="C3" s="335" t="s">
        <v>217</v>
      </c>
      <c r="D3" s="335" t="s">
        <v>32</v>
      </c>
      <c r="E3" s="335" t="s">
        <v>218</v>
      </c>
      <c r="F3" s="335" t="s">
        <v>217</v>
      </c>
      <c r="G3" s="335" t="s">
        <v>33</v>
      </c>
      <c r="H3" s="335" t="s">
        <v>218</v>
      </c>
      <c r="I3" s="335" t="s">
        <v>217</v>
      </c>
      <c r="J3" s="335" t="s">
        <v>33</v>
      </c>
    </row>
    <row r="4" spans="1:25" ht="14.25" customHeight="1">
      <c r="A4" s="342"/>
      <c r="B4" s="335"/>
      <c r="C4" s="335"/>
      <c r="D4" s="335"/>
      <c r="E4" s="335"/>
      <c r="F4" s="335"/>
      <c r="G4" s="335"/>
      <c r="H4" s="335"/>
      <c r="I4" s="335"/>
      <c r="J4" s="335"/>
    </row>
    <row r="5" spans="1:25" ht="14.25" customHeight="1">
      <c r="A5" s="343"/>
      <c r="B5" s="332"/>
      <c r="C5" s="332"/>
      <c r="D5" s="332"/>
      <c r="E5" s="332"/>
      <c r="F5" s="332"/>
      <c r="G5" s="332"/>
      <c r="H5" s="332"/>
      <c r="I5" s="332"/>
      <c r="J5" s="332"/>
    </row>
    <row r="6" spans="1:25">
      <c r="A6" s="63">
        <v>45017</v>
      </c>
      <c r="B6" s="77">
        <v>1.9160200000000001</v>
      </c>
      <c r="C6" s="77">
        <v>5.4999200000000004</v>
      </c>
      <c r="D6" s="77">
        <v>3.0313430000000001</v>
      </c>
      <c r="E6" s="78" t="s">
        <v>115</v>
      </c>
      <c r="F6" s="78" t="s">
        <v>115</v>
      </c>
      <c r="G6" s="78" t="s">
        <v>115</v>
      </c>
      <c r="H6" s="78" t="s">
        <v>115</v>
      </c>
      <c r="I6" s="78" t="s">
        <v>115</v>
      </c>
      <c r="J6" s="78" t="s">
        <v>115</v>
      </c>
      <c r="R6" s="19"/>
      <c r="S6" s="19"/>
      <c r="T6" s="19"/>
      <c r="U6" s="19"/>
      <c r="V6" s="19"/>
      <c r="W6" s="19"/>
      <c r="X6" s="19"/>
      <c r="Y6" s="19"/>
    </row>
    <row r="7" spans="1:25">
      <c r="A7" s="63">
        <v>45018</v>
      </c>
      <c r="B7" s="77">
        <v>1.4495899999999999</v>
      </c>
      <c r="C7" s="77">
        <v>6.2507400000000004</v>
      </c>
      <c r="D7" s="77">
        <v>3.3534619999999999</v>
      </c>
      <c r="E7" s="78" t="s">
        <v>115</v>
      </c>
      <c r="F7" s="78" t="s">
        <v>115</v>
      </c>
      <c r="G7" s="78" t="s">
        <v>115</v>
      </c>
      <c r="H7" s="78" t="s">
        <v>115</v>
      </c>
      <c r="I7" s="78" t="s">
        <v>115</v>
      </c>
      <c r="J7" s="78" t="s">
        <v>115</v>
      </c>
      <c r="R7" s="19"/>
      <c r="S7" s="19"/>
      <c r="T7" s="19"/>
      <c r="U7" s="19"/>
      <c r="V7" s="19"/>
      <c r="W7" s="19"/>
      <c r="X7" s="19"/>
      <c r="Y7" s="19"/>
    </row>
    <row r="8" spans="1:25">
      <c r="A8" s="63">
        <v>45019</v>
      </c>
      <c r="B8" s="77">
        <v>2.3599100000000002</v>
      </c>
      <c r="C8" s="77">
        <v>7.3592700000000004</v>
      </c>
      <c r="D8" s="77">
        <v>4.0115069999999999</v>
      </c>
      <c r="E8" s="78" t="s">
        <v>115</v>
      </c>
      <c r="F8" s="78" t="s">
        <v>115</v>
      </c>
      <c r="G8" s="78" t="s">
        <v>115</v>
      </c>
      <c r="H8" s="78" t="s">
        <v>115</v>
      </c>
      <c r="I8" s="78" t="s">
        <v>115</v>
      </c>
      <c r="J8" s="78" t="s">
        <v>115</v>
      </c>
      <c r="R8" s="19"/>
      <c r="S8" s="19"/>
      <c r="T8" s="19"/>
      <c r="U8" s="19"/>
      <c r="V8" s="19"/>
      <c r="W8" s="19"/>
      <c r="X8" s="19"/>
      <c r="Y8" s="19"/>
    </row>
    <row r="9" spans="1:25">
      <c r="A9" s="63">
        <v>45020</v>
      </c>
      <c r="B9" s="77">
        <v>2.3995199999999999</v>
      </c>
      <c r="C9" s="77">
        <v>9.4630399999999995</v>
      </c>
      <c r="D9" s="77">
        <v>4.3727669999999996</v>
      </c>
      <c r="E9" s="78" t="s">
        <v>115</v>
      </c>
      <c r="F9" s="78" t="s">
        <v>115</v>
      </c>
      <c r="G9" s="78" t="s">
        <v>115</v>
      </c>
      <c r="H9" s="78" t="s">
        <v>115</v>
      </c>
      <c r="I9" s="78" t="s">
        <v>115</v>
      </c>
      <c r="J9" s="78" t="s">
        <v>115</v>
      </c>
      <c r="R9" s="19"/>
      <c r="S9" s="19"/>
      <c r="T9" s="19"/>
      <c r="U9" s="19"/>
      <c r="V9" s="19"/>
      <c r="W9" s="19"/>
      <c r="X9" s="19"/>
      <c r="Y9" s="19"/>
    </row>
    <row r="10" spans="1:25">
      <c r="A10" s="63">
        <v>45021</v>
      </c>
      <c r="B10" s="77">
        <v>2.3628200000000001</v>
      </c>
      <c r="C10" s="77">
        <v>10</v>
      </c>
      <c r="D10" s="77">
        <v>4.4817070000000001</v>
      </c>
      <c r="E10" s="78" t="s">
        <v>115</v>
      </c>
      <c r="F10" s="78" t="s">
        <v>115</v>
      </c>
      <c r="G10" s="78" t="s">
        <v>115</v>
      </c>
      <c r="H10" s="78" t="s">
        <v>115</v>
      </c>
      <c r="I10" s="78" t="s">
        <v>115</v>
      </c>
      <c r="J10" s="78" t="s">
        <v>115</v>
      </c>
      <c r="R10" s="19"/>
      <c r="S10" s="19"/>
      <c r="T10" s="19"/>
      <c r="U10" s="19"/>
      <c r="V10" s="19"/>
      <c r="W10" s="19"/>
      <c r="X10" s="19"/>
      <c r="Y10" s="19"/>
    </row>
    <row r="11" spans="1:25">
      <c r="A11" s="63">
        <v>45022</v>
      </c>
      <c r="B11" s="77">
        <v>1.7408399999999999</v>
      </c>
      <c r="C11" s="77">
        <v>10</v>
      </c>
      <c r="D11" s="77">
        <v>5.1219349999999997</v>
      </c>
      <c r="E11" s="78" t="s">
        <v>115</v>
      </c>
      <c r="F11" s="78" t="s">
        <v>115</v>
      </c>
      <c r="G11" s="78" t="s">
        <v>115</v>
      </c>
      <c r="H11" s="78" t="s">
        <v>115</v>
      </c>
      <c r="I11" s="78" t="s">
        <v>115</v>
      </c>
      <c r="J11" s="78" t="s">
        <v>115</v>
      </c>
      <c r="R11" s="19"/>
      <c r="S11" s="19"/>
      <c r="T11" s="19"/>
      <c r="U11" s="19"/>
      <c r="V11" s="19"/>
      <c r="W11" s="19"/>
      <c r="X11" s="19"/>
      <c r="Y11" s="19"/>
    </row>
    <row r="12" spans="1:25">
      <c r="A12" s="63">
        <v>45023</v>
      </c>
      <c r="B12" s="77">
        <v>2.7008800000000002</v>
      </c>
      <c r="C12" s="77">
        <v>10</v>
      </c>
      <c r="D12" s="77">
        <v>5.7221609999999998</v>
      </c>
      <c r="E12" s="78" t="s">
        <v>115</v>
      </c>
      <c r="F12" s="78" t="s">
        <v>115</v>
      </c>
      <c r="G12" s="78" t="s">
        <v>115</v>
      </c>
      <c r="H12" s="78" t="s">
        <v>115</v>
      </c>
      <c r="I12" s="78" t="s">
        <v>115</v>
      </c>
      <c r="J12" s="78" t="s">
        <v>115</v>
      </c>
      <c r="R12" s="19"/>
      <c r="S12" s="19"/>
      <c r="T12" s="19"/>
      <c r="U12" s="19"/>
      <c r="V12" s="19"/>
      <c r="W12" s="19"/>
      <c r="X12" s="19"/>
      <c r="Y12" s="19"/>
    </row>
    <row r="13" spans="1:25">
      <c r="A13" s="63">
        <v>45024</v>
      </c>
      <c r="B13" s="77">
        <v>2.4003899999999998</v>
      </c>
      <c r="C13" s="77">
        <v>10</v>
      </c>
      <c r="D13" s="77">
        <v>6.1082879999999999</v>
      </c>
      <c r="E13" s="78" t="s">
        <v>115</v>
      </c>
      <c r="F13" s="78" t="s">
        <v>115</v>
      </c>
      <c r="G13" s="78" t="s">
        <v>115</v>
      </c>
      <c r="H13" s="78" t="s">
        <v>115</v>
      </c>
      <c r="I13" s="78" t="s">
        <v>115</v>
      </c>
      <c r="J13" s="78" t="s">
        <v>115</v>
      </c>
      <c r="R13" s="19"/>
      <c r="S13" s="19"/>
      <c r="T13" s="19"/>
      <c r="U13" s="19"/>
      <c r="V13" s="19"/>
      <c r="W13" s="19"/>
      <c r="X13" s="19"/>
      <c r="Y13" s="19"/>
    </row>
    <row r="14" spans="1:25">
      <c r="A14" s="63">
        <v>45025</v>
      </c>
      <c r="B14" s="77">
        <v>0.19961999999999999</v>
      </c>
      <c r="C14" s="77">
        <v>10</v>
      </c>
      <c r="D14" s="77">
        <v>5.0368959999999996</v>
      </c>
      <c r="E14" s="78" t="s">
        <v>115</v>
      </c>
      <c r="F14" s="78" t="s">
        <v>115</v>
      </c>
      <c r="G14" s="78" t="s">
        <v>115</v>
      </c>
      <c r="H14" s="78" t="s">
        <v>115</v>
      </c>
      <c r="I14" s="78" t="s">
        <v>115</v>
      </c>
      <c r="J14" s="78" t="s">
        <v>115</v>
      </c>
      <c r="R14" s="19"/>
      <c r="S14" s="19"/>
      <c r="T14" s="19"/>
      <c r="U14" s="19"/>
      <c r="V14" s="19"/>
      <c r="W14" s="19"/>
      <c r="X14" s="19"/>
      <c r="Y14" s="19"/>
    </row>
    <row r="15" spans="1:25">
      <c r="A15" s="63">
        <v>45026</v>
      </c>
      <c r="B15" s="77">
        <v>2.70031</v>
      </c>
      <c r="C15" s="77">
        <v>10</v>
      </c>
      <c r="D15" s="77">
        <v>5.9917299999999996</v>
      </c>
      <c r="E15" s="78" t="s">
        <v>115</v>
      </c>
      <c r="F15" s="78" t="s">
        <v>115</v>
      </c>
      <c r="G15" s="78" t="s">
        <v>115</v>
      </c>
      <c r="H15" s="78" t="s">
        <v>115</v>
      </c>
      <c r="I15" s="78" t="s">
        <v>115</v>
      </c>
      <c r="J15" s="78" t="s">
        <v>115</v>
      </c>
      <c r="R15" s="19"/>
      <c r="S15" s="19"/>
      <c r="T15" s="19"/>
      <c r="U15" s="19"/>
      <c r="V15" s="19"/>
      <c r="W15" s="19"/>
      <c r="X15" s="19"/>
      <c r="Y15" s="19"/>
    </row>
    <row r="16" spans="1:25">
      <c r="A16" s="63">
        <v>45027</v>
      </c>
      <c r="B16" s="77">
        <v>3.1891699999999998</v>
      </c>
      <c r="C16" s="77">
        <v>10</v>
      </c>
      <c r="D16" s="77">
        <v>7.6421200000000002</v>
      </c>
      <c r="E16" s="78" t="s">
        <v>115</v>
      </c>
      <c r="F16" s="78" t="s">
        <v>115</v>
      </c>
      <c r="G16" s="78" t="s">
        <v>115</v>
      </c>
      <c r="H16" s="78" t="s">
        <v>115</v>
      </c>
      <c r="I16" s="78" t="s">
        <v>115</v>
      </c>
      <c r="J16" s="78" t="s">
        <v>115</v>
      </c>
      <c r="R16" s="19"/>
      <c r="S16" s="19"/>
      <c r="T16" s="19"/>
      <c r="U16" s="19"/>
      <c r="V16" s="19"/>
      <c r="W16" s="19"/>
      <c r="X16" s="19"/>
      <c r="Y16" s="19"/>
    </row>
    <row r="17" spans="1:25">
      <c r="A17" s="63">
        <v>45028</v>
      </c>
      <c r="B17" s="77">
        <v>2.66926</v>
      </c>
      <c r="C17" s="77">
        <v>10</v>
      </c>
      <c r="D17" s="77">
        <v>7.0975000000000001</v>
      </c>
      <c r="E17" s="78" t="s">
        <v>115</v>
      </c>
      <c r="F17" s="78" t="s">
        <v>115</v>
      </c>
      <c r="G17" s="78" t="s">
        <v>115</v>
      </c>
      <c r="H17" s="78" t="s">
        <v>115</v>
      </c>
      <c r="I17" s="78" t="s">
        <v>115</v>
      </c>
      <c r="J17" s="78" t="s">
        <v>115</v>
      </c>
      <c r="R17" s="19"/>
      <c r="S17" s="19"/>
      <c r="T17" s="19"/>
      <c r="U17" s="19"/>
      <c r="V17" s="19"/>
      <c r="W17" s="19"/>
      <c r="X17" s="19"/>
      <c r="Y17" s="19"/>
    </row>
    <row r="18" spans="1:25">
      <c r="A18" s="63">
        <v>45029</v>
      </c>
      <c r="B18" s="77">
        <v>3.0498699999999999</v>
      </c>
      <c r="C18" s="77">
        <v>10</v>
      </c>
      <c r="D18" s="77">
        <v>7.1820370000000002</v>
      </c>
      <c r="E18" s="78" t="s">
        <v>115</v>
      </c>
      <c r="F18" s="78" t="s">
        <v>115</v>
      </c>
      <c r="G18" s="78" t="s">
        <v>115</v>
      </c>
      <c r="H18" s="78" t="s">
        <v>115</v>
      </c>
      <c r="I18" s="78" t="s">
        <v>115</v>
      </c>
      <c r="J18" s="78" t="s">
        <v>115</v>
      </c>
      <c r="R18" s="19"/>
      <c r="S18" s="19"/>
      <c r="T18" s="19"/>
      <c r="U18" s="19"/>
      <c r="V18" s="19"/>
      <c r="W18" s="19"/>
      <c r="X18" s="19"/>
      <c r="Y18" s="19"/>
    </row>
    <row r="19" spans="1:25">
      <c r="A19" s="63">
        <v>45030</v>
      </c>
      <c r="B19" s="77">
        <v>3.05</v>
      </c>
      <c r="C19" s="77">
        <v>10</v>
      </c>
      <c r="D19" s="77">
        <v>7.0777010000000002</v>
      </c>
      <c r="E19" s="78" t="s">
        <v>115</v>
      </c>
      <c r="F19" s="78" t="s">
        <v>115</v>
      </c>
      <c r="G19" s="78" t="s">
        <v>115</v>
      </c>
      <c r="H19" s="78" t="s">
        <v>115</v>
      </c>
      <c r="I19" s="78" t="s">
        <v>115</v>
      </c>
      <c r="J19" s="78" t="s">
        <v>115</v>
      </c>
      <c r="R19" s="19"/>
      <c r="S19" s="19"/>
      <c r="T19" s="19"/>
      <c r="U19" s="19"/>
      <c r="V19" s="19"/>
      <c r="W19" s="19"/>
      <c r="X19" s="19"/>
      <c r="Y19" s="19"/>
    </row>
    <row r="20" spans="1:25">
      <c r="A20" s="63">
        <v>45031</v>
      </c>
      <c r="B20" s="77">
        <v>2.70044</v>
      </c>
      <c r="C20" s="77">
        <v>10</v>
      </c>
      <c r="D20" s="77">
        <v>6.8032870000000001</v>
      </c>
      <c r="E20" s="78" t="s">
        <v>115</v>
      </c>
      <c r="F20" s="78" t="s">
        <v>115</v>
      </c>
      <c r="G20" s="78" t="s">
        <v>115</v>
      </c>
      <c r="H20" s="78" t="s">
        <v>115</v>
      </c>
      <c r="I20" s="78" t="s">
        <v>115</v>
      </c>
      <c r="J20" s="78" t="s">
        <v>115</v>
      </c>
      <c r="R20" s="19"/>
      <c r="S20" s="19"/>
      <c r="T20" s="19"/>
      <c r="U20" s="19"/>
      <c r="V20" s="19"/>
      <c r="W20" s="19"/>
      <c r="X20" s="19"/>
      <c r="Y20" s="19"/>
    </row>
    <row r="21" spans="1:25">
      <c r="A21" s="63">
        <v>45032</v>
      </c>
      <c r="B21" s="77">
        <v>0.19946</v>
      </c>
      <c r="C21" s="77">
        <v>10</v>
      </c>
      <c r="D21" s="77">
        <v>6.7630879999999998</v>
      </c>
      <c r="E21" s="78" t="s">
        <v>115</v>
      </c>
      <c r="F21" s="78" t="s">
        <v>115</v>
      </c>
      <c r="G21" s="78" t="s">
        <v>115</v>
      </c>
      <c r="H21" s="78" t="s">
        <v>115</v>
      </c>
      <c r="I21" s="78" t="s">
        <v>115</v>
      </c>
      <c r="J21" s="78" t="s">
        <v>115</v>
      </c>
      <c r="R21" s="19"/>
      <c r="S21" s="19"/>
      <c r="T21" s="19"/>
      <c r="U21" s="19"/>
      <c r="V21" s="19"/>
      <c r="W21" s="19"/>
      <c r="X21" s="19"/>
      <c r="Y21" s="19"/>
    </row>
    <row r="22" spans="1:25">
      <c r="A22" s="63">
        <v>45033</v>
      </c>
      <c r="B22" s="77">
        <v>2.6495299999999999</v>
      </c>
      <c r="C22" s="77">
        <v>10</v>
      </c>
      <c r="D22" s="77">
        <v>6.1000069999999997</v>
      </c>
      <c r="E22" s="78" t="s">
        <v>115</v>
      </c>
      <c r="F22" s="78" t="s">
        <v>115</v>
      </c>
      <c r="G22" s="78" t="s">
        <v>115</v>
      </c>
      <c r="H22" s="78" t="s">
        <v>115</v>
      </c>
      <c r="I22" s="78" t="s">
        <v>115</v>
      </c>
      <c r="J22" s="78" t="s">
        <v>115</v>
      </c>
      <c r="R22" s="19"/>
      <c r="S22" s="19"/>
      <c r="T22" s="19"/>
      <c r="U22" s="19"/>
      <c r="V22" s="19"/>
      <c r="W22" s="19"/>
      <c r="X22" s="19"/>
      <c r="Y22" s="19"/>
    </row>
    <row r="23" spans="1:25">
      <c r="A23" s="63">
        <v>45034</v>
      </c>
      <c r="B23" s="77">
        <v>3.79915</v>
      </c>
      <c r="C23" s="77">
        <v>10</v>
      </c>
      <c r="D23" s="77">
        <v>7.3600380000000003</v>
      </c>
      <c r="E23" s="78" t="s">
        <v>115</v>
      </c>
      <c r="F23" s="78" t="s">
        <v>115</v>
      </c>
      <c r="G23" s="78" t="s">
        <v>115</v>
      </c>
      <c r="H23" s="78" t="s">
        <v>115</v>
      </c>
      <c r="I23" s="78" t="s">
        <v>115</v>
      </c>
      <c r="J23" s="78" t="s">
        <v>115</v>
      </c>
      <c r="R23" s="19"/>
      <c r="S23" s="19"/>
      <c r="T23" s="19"/>
      <c r="U23" s="19"/>
      <c r="V23" s="19"/>
      <c r="W23" s="19"/>
      <c r="X23" s="19"/>
      <c r="Y23" s="19"/>
    </row>
    <row r="24" spans="1:25">
      <c r="A24" s="63">
        <v>45035</v>
      </c>
      <c r="B24" s="77">
        <v>1.9797400000000001</v>
      </c>
      <c r="C24" s="77">
        <v>10</v>
      </c>
      <c r="D24" s="77">
        <v>6.21617</v>
      </c>
      <c r="E24" s="78" t="s">
        <v>115</v>
      </c>
      <c r="F24" s="78" t="s">
        <v>115</v>
      </c>
      <c r="G24" s="78" t="s">
        <v>115</v>
      </c>
      <c r="H24" s="78">
        <v>10</v>
      </c>
      <c r="I24" s="78">
        <v>10</v>
      </c>
      <c r="J24" s="78">
        <v>10</v>
      </c>
      <c r="R24" s="19"/>
      <c r="S24" s="19"/>
      <c r="T24" s="19"/>
      <c r="U24" s="19"/>
      <c r="V24" s="19"/>
      <c r="W24" s="19"/>
      <c r="X24" s="19"/>
      <c r="Y24" s="19"/>
    </row>
    <row r="25" spans="1:25">
      <c r="A25" s="63">
        <v>45036</v>
      </c>
      <c r="B25" s="77">
        <v>2.21244</v>
      </c>
      <c r="C25" s="77">
        <v>10</v>
      </c>
      <c r="D25" s="77">
        <v>5.0938439999999998</v>
      </c>
      <c r="E25" s="78" t="s">
        <v>115</v>
      </c>
      <c r="F25" s="78" t="s">
        <v>115</v>
      </c>
      <c r="G25" s="78" t="s">
        <v>115</v>
      </c>
      <c r="H25" s="78" t="s">
        <v>115</v>
      </c>
      <c r="I25" s="78" t="s">
        <v>115</v>
      </c>
      <c r="J25" s="78" t="s">
        <v>115</v>
      </c>
      <c r="R25" s="19"/>
      <c r="S25" s="19"/>
      <c r="T25" s="19"/>
      <c r="U25" s="19"/>
      <c r="V25" s="19"/>
      <c r="W25" s="19"/>
      <c r="X25" s="19"/>
      <c r="Y25" s="19"/>
    </row>
    <row r="26" spans="1:25">
      <c r="A26" s="63">
        <v>45037</v>
      </c>
      <c r="B26" s="77">
        <v>2.4994800000000001</v>
      </c>
      <c r="C26" s="77">
        <v>9.9992599999999996</v>
      </c>
      <c r="D26" s="77">
        <v>4.0511080000000002</v>
      </c>
      <c r="E26" s="78" t="s">
        <v>115</v>
      </c>
      <c r="F26" s="78" t="s">
        <v>115</v>
      </c>
      <c r="G26" s="78" t="s">
        <v>115</v>
      </c>
      <c r="H26" s="78" t="s">
        <v>115</v>
      </c>
      <c r="I26" s="78" t="s">
        <v>115</v>
      </c>
      <c r="J26" s="78" t="s">
        <v>115</v>
      </c>
      <c r="R26" s="19"/>
      <c r="S26" s="19"/>
      <c r="T26" s="19"/>
      <c r="U26" s="19"/>
      <c r="V26" s="19"/>
      <c r="W26" s="19"/>
      <c r="X26" s="19"/>
      <c r="Y26" s="19"/>
    </row>
    <row r="27" spans="1:25">
      <c r="A27" s="63">
        <v>45038</v>
      </c>
      <c r="B27" s="77">
        <v>1.9792000000000001</v>
      </c>
      <c r="C27" s="77">
        <v>4.9503000000000004</v>
      </c>
      <c r="D27" s="77">
        <v>3.3904909999999999</v>
      </c>
      <c r="E27" s="78" t="s">
        <v>115</v>
      </c>
      <c r="F27" s="78" t="s">
        <v>115</v>
      </c>
      <c r="G27" s="78" t="s">
        <v>115</v>
      </c>
      <c r="H27" s="78" t="s">
        <v>115</v>
      </c>
      <c r="I27" s="78" t="s">
        <v>115</v>
      </c>
      <c r="J27" s="78" t="s">
        <v>115</v>
      </c>
      <c r="R27" s="19"/>
      <c r="S27" s="19"/>
      <c r="T27" s="19"/>
      <c r="U27" s="19"/>
      <c r="V27" s="19"/>
      <c r="W27" s="19"/>
      <c r="X27" s="19"/>
      <c r="Y27" s="19"/>
    </row>
    <row r="28" spans="1:25">
      <c r="A28" s="63">
        <v>45039</v>
      </c>
      <c r="B28" s="77">
        <v>0.69930000000000003</v>
      </c>
      <c r="C28" s="77">
        <v>5.5011000000000001</v>
      </c>
      <c r="D28" s="77">
        <v>2.7732489999999999</v>
      </c>
      <c r="E28" s="78" t="s">
        <v>115</v>
      </c>
      <c r="F28" s="78" t="s">
        <v>115</v>
      </c>
      <c r="G28" s="78" t="s">
        <v>115</v>
      </c>
      <c r="H28" s="78" t="s">
        <v>115</v>
      </c>
      <c r="I28" s="78" t="s">
        <v>115</v>
      </c>
      <c r="J28" s="78" t="s">
        <v>115</v>
      </c>
      <c r="R28" s="19"/>
      <c r="S28" s="19"/>
      <c r="T28" s="19"/>
      <c r="U28" s="19"/>
      <c r="V28" s="19"/>
      <c r="W28" s="19"/>
      <c r="X28" s="19"/>
      <c r="Y28" s="19"/>
    </row>
    <row r="29" spans="1:25">
      <c r="A29" s="63">
        <v>45040</v>
      </c>
      <c r="B29" s="77">
        <v>1.99881</v>
      </c>
      <c r="C29" s="77">
        <v>6.4504700000000001</v>
      </c>
      <c r="D29" s="77">
        <v>3.5681509999999999</v>
      </c>
      <c r="E29" s="78" t="s">
        <v>115</v>
      </c>
      <c r="F29" s="78" t="s">
        <v>115</v>
      </c>
      <c r="G29" s="78" t="s">
        <v>115</v>
      </c>
      <c r="H29" s="78" t="s">
        <v>115</v>
      </c>
      <c r="I29" s="78" t="s">
        <v>115</v>
      </c>
      <c r="J29" s="78" t="s">
        <v>115</v>
      </c>
      <c r="R29" s="19"/>
      <c r="S29" s="19"/>
      <c r="T29" s="19"/>
      <c r="U29" s="19"/>
      <c r="V29" s="19"/>
      <c r="W29" s="19"/>
      <c r="X29" s="19"/>
      <c r="Y29" s="19"/>
    </row>
    <row r="30" spans="1:25">
      <c r="A30" s="63">
        <v>45041</v>
      </c>
      <c r="B30" s="77">
        <v>2.6781000000000001</v>
      </c>
      <c r="C30" s="77">
        <v>5.9995599999999998</v>
      </c>
      <c r="D30" s="77">
        <v>3.8455159999999999</v>
      </c>
      <c r="E30" s="78" t="s">
        <v>115</v>
      </c>
      <c r="F30" s="78" t="s">
        <v>115</v>
      </c>
      <c r="G30" s="78" t="s">
        <v>115</v>
      </c>
      <c r="H30" s="78" t="s">
        <v>115</v>
      </c>
      <c r="I30" s="78" t="s">
        <v>115</v>
      </c>
      <c r="J30" s="78" t="s">
        <v>115</v>
      </c>
      <c r="R30" s="19"/>
      <c r="S30" s="19"/>
      <c r="T30" s="19"/>
      <c r="U30" s="19"/>
      <c r="V30" s="19"/>
      <c r="W30" s="19"/>
      <c r="X30" s="19"/>
      <c r="Y30" s="19"/>
    </row>
    <row r="31" spans="1:25">
      <c r="A31" s="63">
        <v>45042</v>
      </c>
      <c r="B31" s="77">
        <v>1.0293399999999999</v>
      </c>
      <c r="C31" s="77">
        <v>8.0021199999999997</v>
      </c>
      <c r="D31" s="77">
        <v>3.5516390000000002</v>
      </c>
      <c r="E31" s="78" t="s">
        <v>115</v>
      </c>
      <c r="F31" s="78" t="s">
        <v>115</v>
      </c>
      <c r="G31" s="78" t="s">
        <v>115</v>
      </c>
      <c r="H31" s="78" t="s">
        <v>115</v>
      </c>
      <c r="I31" s="78" t="s">
        <v>115</v>
      </c>
      <c r="J31" s="78" t="s">
        <v>115</v>
      </c>
      <c r="R31" s="19"/>
      <c r="S31" s="19"/>
      <c r="T31" s="19"/>
      <c r="U31" s="19"/>
      <c r="V31" s="19"/>
      <c r="W31" s="19"/>
      <c r="X31" s="19"/>
      <c r="Y31" s="19"/>
    </row>
    <row r="32" spans="1:25">
      <c r="A32" s="63">
        <v>45043</v>
      </c>
      <c r="B32" s="77">
        <v>1.65</v>
      </c>
      <c r="C32" s="77">
        <v>5.5009699999999997</v>
      </c>
      <c r="D32" s="77">
        <v>3.5588899999999999</v>
      </c>
      <c r="E32" s="78" t="s">
        <v>115</v>
      </c>
      <c r="F32" s="78" t="s">
        <v>115</v>
      </c>
      <c r="G32" s="78" t="s">
        <v>115</v>
      </c>
      <c r="H32" s="78" t="s">
        <v>115</v>
      </c>
      <c r="I32" s="78" t="s">
        <v>115</v>
      </c>
      <c r="J32" s="78" t="s">
        <v>115</v>
      </c>
      <c r="R32" s="19"/>
      <c r="S32" s="19"/>
      <c r="T32" s="19"/>
      <c r="U32" s="19"/>
      <c r="V32" s="19"/>
      <c r="W32" s="19"/>
      <c r="X32" s="19"/>
      <c r="Y32" s="19"/>
    </row>
    <row r="33" spans="1:25">
      <c r="A33" s="63">
        <v>45044</v>
      </c>
      <c r="B33" s="77">
        <v>1.65896</v>
      </c>
      <c r="C33" s="77">
        <v>5.0046799999999996</v>
      </c>
      <c r="D33" s="77">
        <v>3.5332759999999999</v>
      </c>
      <c r="E33" s="78" t="s">
        <v>115</v>
      </c>
      <c r="F33" s="78" t="s">
        <v>115</v>
      </c>
      <c r="G33" s="78" t="s">
        <v>115</v>
      </c>
      <c r="H33" s="78" t="s">
        <v>115</v>
      </c>
      <c r="I33" s="78" t="s">
        <v>115</v>
      </c>
      <c r="J33" s="78" t="s">
        <v>115</v>
      </c>
      <c r="R33" s="19"/>
      <c r="S33" s="19"/>
      <c r="T33" s="19"/>
      <c r="U33" s="19"/>
      <c r="V33" s="19"/>
      <c r="W33" s="19"/>
      <c r="X33" s="19"/>
      <c r="Y33" s="19"/>
    </row>
    <row r="34" spans="1:25">
      <c r="A34" s="63">
        <v>45045</v>
      </c>
      <c r="B34" s="77">
        <v>1.80474</v>
      </c>
      <c r="C34" s="77">
        <v>5.99993</v>
      </c>
      <c r="D34" s="77">
        <v>3.3490259999999998</v>
      </c>
      <c r="E34" s="78" t="s">
        <v>115</v>
      </c>
      <c r="F34" s="78" t="s">
        <v>115</v>
      </c>
      <c r="G34" s="78" t="s">
        <v>115</v>
      </c>
      <c r="H34" s="78" t="s">
        <v>115</v>
      </c>
      <c r="I34" s="78" t="s">
        <v>115</v>
      </c>
      <c r="J34" s="78" t="s">
        <v>115</v>
      </c>
      <c r="R34" s="19"/>
      <c r="S34" s="19"/>
      <c r="T34" s="19"/>
      <c r="U34" s="19"/>
      <c r="V34" s="19"/>
      <c r="W34" s="19"/>
      <c r="X34" s="19"/>
      <c r="Y34" s="19"/>
    </row>
    <row r="35" spans="1:25">
      <c r="A35" s="63">
        <v>45046</v>
      </c>
      <c r="B35" s="77">
        <v>1.3994200000000001</v>
      </c>
      <c r="C35" s="77">
        <v>5.0001100000000003</v>
      </c>
      <c r="D35" s="77">
        <v>2.6863459999999999</v>
      </c>
      <c r="E35" s="78" t="s">
        <v>115</v>
      </c>
      <c r="F35" s="78" t="s">
        <v>115</v>
      </c>
      <c r="G35" s="78" t="s">
        <v>115</v>
      </c>
      <c r="H35" s="78" t="s">
        <v>115</v>
      </c>
      <c r="I35" s="78" t="s">
        <v>115</v>
      </c>
      <c r="J35" s="78" t="s">
        <v>115</v>
      </c>
      <c r="R35" s="19"/>
      <c r="S35" s="19"/>
      <c r="T35" s="19"/>
      <c r="U35" s="19"/>
      <c r="V35" s="19"/>
      <c r="W35" s="19"/>
      <c r="X35" s="19"/>
      <c r="Y35" s="19"/>
    </row>
    <row r="36" spans="1:25" s="43" customFormat="1">
      <c r="A36" s="63"/>
      <c r="B36" s="81">
        <v>0.19946</v>
      </c>
      <c r="C36" s="81">
        <v>10</v>
      </c>
      <c r="D36" s="81">
        <v>4.8984409617940621</v>
      </c>
      <c r="E36" s="78" t="s">
        <v>115</v>
      </c>
      <c r="F36" s="78" t="s">
        <v>115</v>
      </c>
      <c r="G36" s="78" t="s">
        <v>115</v>
      </c>
      <c r="H36" s="81">
        <v>10</v>
      </c>
      <c r="I36" s="81">
        <v>10</v>
      </c>
      <c r="J36" s="81">
        <v>10</v>
      </c>
      <c r="R36" s="42"/>
      <c r="S36" s="41"/>
      <c r="T36" s="41"/>
      <c r="U36" s="41"/>
      <c r="V36" s="41"/>
      <c r="W36" s="41"/>
      <c r="X36" s="41"/>
      <c r="Y36" s="41"/>
    </row>
    <row r="37" spans="1:25" ht="11.25" customHeight="1">
      <c r="A37" s="340" t="s">
        <v>467</v>
      </c>
      <c r="B37" s="341"/>
      <c r="C37" s="341"/>
      <c r="D37" s="341"/>
      <c r="E37" s="341"/>
      <c r="F37" s="341"/>
      <c r="G37" s="341"/>
      <c r="H37" s="341"/>
      <c r="I37" s="341"/>
      <c r="J37" s="341"/>
      <c r="R37" s="10"/>
    </row>
    <row r="38" spans="1:25" ht="21.75" customHeight="1">
      <c r="A38" s="340" t="s">
        <v>34</v>
      </c>
      <c r="B38" s="341"/>
      <c r="C38" s="341"/>
      <c r="D38" s="341"/>
      <c r="E38" s="341"/>
      <c r="F38" s="341"/>
      <c r="G38" s="341"/>
      <c r="H38" s="341"/>
      <c r="I38" s="341"/>
      <c r="J38" s="341"/>
    </row>
    <row r="39" spans="1:25" ht="11.25" customHeight="1">
      <c r="A39" s="340" t="s">
        <v>35</v>
      </c>
      <c r="B39" s="341"/>
      <c r="C39" s="341"/>
      <c r="D39" s="341"/>
      <c r="E39" s="341"/>
      <c r="F39" s="341"/>
      <c r="G39" s="341"/>
      <c r="H39" s="341"/>
      <c r="I39" s="341"/>
      <c r="J39" s="341"/>
    </row>
    <row r="40" spans="1:25">
      <c r="D40" s="144"/>
    </row>
    <row r="42" spans="1:25">
      <c r="B42" s="19"/>
      <c r="C42" s="19"/>
      <c r="D42" s="19"/>
      <c r="E42" s="19"/>
      <c r="F42" s="19"/>
      <c r="G42" s="19"/>
      <c r="H42" s="19"/>
      <c r="I42" s="19"/>
      <c r="J42" s="19"/>
    </row>
  </sheetData>
  <mergeCells count="17">
    <mergeCell ref="A38:J38"/>
    <mergeCell ref="A39:J39"/>
    <mergeCell ref="G3:G5"/>
    <mergeCell ref="H3:H5"/>
    <mergeCell ref="I3:I5"/>
    <mergeCell ref="J3:J5"/>
    <mergeCell ref="A3:A5"/>
    <mergeCell ref="B3:B5"/>
    <mergeCell ref="C3:C5"/>
    <mergeCell ref="D3:D5"/>
    <mergeCell ref="E3:E5"/>
    <mergeCell ref="F3:F5"/>
    <mergeCell ref="A1:J1"/>
    <mergeCell ref="B2:D2"/>
    <mergeCell ref="E2:G2"/>
    <mergeCell ref="H2:J2"/>
    <mergeCell ref="A37:J37"/>
  </mergeCells>
  <pageMargins left="0.9055118110236221"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92D050"/>
  </sheetPr>
  <dimension ref="A1:D39"/>
  <sheetViews>
    <sheetView workbookViewId="0">
      <selection activeCell="B10" sqref="B10"/>
    </sheetView>
  </sheetViews>
  <sheetFormatPr defaultRowHeight="15"/>
  <cols>
    <col min="2" max="2" width="42.42578125" customWidth="1"/>
    <col min="3" max="3" width="14.140625" customWidth="1"/>
    <col min="4" max="4" width="15" customWidth="1"/>
  </cols>
  <sheetData>
    <row r="1" spans="1:4" ht="32.25" customHeight="1">
      <c r="A1" s="259" t="s">
        <v>417</v>
      </c>
      <c r="B1" s="260"/>
      <c r="C1" s="261"/>
      <c r="D1" s="262"/>
    </row>
    <row r="2" spans="1:4" ht="81.75" customHeight="1">
      <c r="A2" s="23" t="s">
        <v>46</v>
      </c>
      <c r="B2" s="23" t="s">
        <v>55</v>
      </c>
      <c r="C2" s="24" t="s">
        <v>56</v>
      </c>
      <c r="D2" s="24" t="s">
        <v>57</v>
      </c>
    </row>
    <row r="3" spans="1:4" ht="15.75">
      <c r="A3" s="89">
        <v>1</v>
      </c>
      <c r="B3" s="148" t="s">
        <v>352</v>
      </c>
      <c r="C3" s="149">
        <v>44.787087846559437</v>
      </c>
      <c r="D3" s="150">
        <v>0.20058832377754321</v>
      </c>
    </row>
    <row r="4" spans="1:4" ht="15.75">
      <c r="A4" s="89">
        <v>2</v>
      </c>
      <c r="B4" s="148" t="s">
        <v>59</v>
      </c>
      <c r="C4" s="149">
        <v>16.020026700912844</v>
      </c>
      <c r="D4" s="150">
        <v>2.5664125549796045E-2</v>
      </c>
    </row>
    <row r="5" spans="1:4" ht="15" customHeight="1">
      <c r="A5" s="89">
        <v>3</v>
      </c>
      <c r="B5" s="148" t="s">
        <v>354</v>
      </c>
      <c r="C5" s="149">
        <v>7.580724269456903</v>
      </c>
      <c r="D5" s="150">
        <v>5.7467380449532897E-3</v>
      </c>
    </row>
    <row r="6" spans="1:4" ht="15.75" customHeight="1">
      <c r="A6" s="89">
        <v>4</v>
      </c>
      <c r="B6" s="148" t="s">
        <v>58</v>
      </c>
      <c r="C6" s="149">
        <v>7.0728328244054763</v>
      </c>
      <c r="D6" s="150">
        <v>5.0024964161987547E-3</v>
      </c>
    </row>
    <row r="7" spans="1:4" ht="17.25" customHeight="1">
      <c r="A7" s="89">
        <v>5</v>
      </c>
      <c r="B7" s="148" t="s">
        <v>353</v>
      </c>
      <c r="C7" s="149">
        <v>6.1682787578421205</v>
      </c>
      <c r="D7" s="150">
        <v>3.8047662834446334E-3</v>
      </c>
    </row>
    <row r="8" spans="1:4" ht="14.25" customHeight="1">
      <c r="A8" s="89">
        <v>6</v>
      </c>
      <c r="B8" s="148" t="s">
        <v>385</v>
      </c>
      <c r="C8" s="149">
        <v>3.8826259362781261</v>
      </c>
      <c r="D8" s="150">
        <v>1.5074784161059596E-3</v>
      </c>
    </row>
    <row r="9" spans="1:4" ht="13.5" customHeight="1">
      <c r="A9" s="89">
        <v>7</v>
      </c>
      <c r="B9" s="148" t="s">
        <v>359</v>
      </c>
      <c r="C9" s="149">
        <v>3.320932269073229</v>
      </c>
      <c r="D9" s="150">
        <v>1.1028591135771866E-3</v>
      </c>
    </row>
    <row r="10" spans="1:4" ht="18" customHeight="1">
      <c r="A10" s="89">
        <v>8</v>
      </c>
      <c r="B10" s="148" t="s">
        <v>355</v>
      </c>
      <c r="C10" s="149">
        <v>2.0578851196347547</v>
      </c>
      <c r="D10" s="150">
        <v>4.2348911656141491E-4</v>
      </c>
    </row>
    <row r="11" spans="1:4" ht="15.75">
      <c r="A11" s="89">
        <v>9</v>
      </c>
      <c r="B11" s="148" t="s">
        <v>403</v>
      </c>
      <c r="C11" s="149">
        <v>1.7855045872408406</v>
      </c>
      <c r="D11" s="150">
        <v>3.1880266310580846E-4</v>
      </c>
    </row>
    <row r="12" spans="1:4" ht="14.25" customHeight="1">
      <c r="A12" s="89">
        <v>10</v>
      </c>
      <c r="B12" s="148" t="s">
        <v>368</v>
      </c>
      <c r="C12" s="149">
        <v>1.7742452071167067</v>
      </c>
      <c r="D12" s="150">
        <v>3.1479460549766055E-4</v>
      </c>
    </row>
    <row r="13" spans="1:4" ht="15.75">
      <c r="A13" s="89">
        <v>11</v>
      </c>
      <c r="B13" s="148" t="s">
        <v>358</v>
      </c>
      <c r="C13" s="149">
        <v>0.89930690584305217</v>
      </c>
      <c r="D13" s="150">
        <v>8.0875291089700427E-5</v>
      </c>
    </row>
    <row r="14" spans="1:4" ht="15.75" customHeight="1">
      <c r="A14" s="89">
        <v>12</v>
      </c>
      <c r="B14" s="148" t="s">
        <v>360</v>
      </c>
      <c r="C14" s="149">
        <v>0.67040078204460762</v>
      </c>
      <c r="D14" s="150">
        <v>4.4943720856602145E-5</v>
      </c>
    </row>
    <row r="15" spans="1:4" ht="17.25" customHeight="1">
      <c r="A15" s="89">
        <v>13</v>
      </c>
      <c r="B15" s="148" t="s">
        <v>356</v>
      </c>
      <c r="C15" s="149">
        <v>0.64101201668115459</v>
      </c>
      <c r="D15" s="150">
        <v>4.1089640552964077E-5</v>
      </c>
    </row>
    <row r="16" spans="1:4" ht="16.5" customHeight="1">
      <c r="A16" s="89">
        <v>14</v>
      </c>
      <c r="B16" s="148" t="s">
        <v>365</v>
      </c>
      <c r="C16" s="149">
        <v>0.62407869065810229</v>
      </c>
      <c r="D16" s="150">
        <v>3.8947421213353135E-5</v>
      </c>
    </row>
    <row r="17" spans="1:4" ht="17.25" customHeight="1">
      <c r="A17" s="89">
        <v>15</v>
      </c>
      <c r="B17" s="148" t="s">
        <v>362</v>
      </c>
      <c r="C17" s="149">
        <v>0.52685820605854417</v>
      </c>
      <c r="D17" s="150">
        <v>2.7757956929122739E-5</v>
      </c>
    </row>
    <row r="18" spans="1:4" ht="15.75">
      <c r="A18" s="89">
        <v>16</v>
      </c>
      <c r="B18" s="148" t="s">
        <v>357</v>
      </c>
      <c r="C18" s="149">
        <v>0.51951391268872316</v>
      </c>
      <c r="D18" s="150">
        <v>2.6989470547714629E-5</v>
      </c>
    </row>
    <row r="19" spans="1:4" ht="15.75">
      <c r="A19" s="89">
        <v>17</v>
      </c>
      <c r="B19" s="148" t="s">
        <v>363</v>
      </c>
      <c r="C19" s="149">
        <v>0.5054969079777023</v>
      </c>
      <c r="D19" s="150">
        <v>2.5552712397501764E-5</v>
      </c>
    </row>
    <row r="20" spans="1:4" ht="15.75">
      <c r="A20" s="89">
        <v>18</v>
      </c>
      <c r="B20" s="148" t="s">
        <v>370</v>
      </c>
      <c r="C20" s="149">
        <v>0.24553325098150325</v>
      </c>
      <c r="D20" s="150">
        <v>6.0286577337545864E-6</v>
      </c>
    </row>
    <row r="21" spans="1:4" ht="15.75">
      <c r="A21" s="89">
        <v>19</v>
      </c>
      <c r="B21" s="148" t="s">
        <v>101</v>
      </c>
      <c r="C21" s="149">
        <v>0.16283499468597598</v>
      </c>
      <c r="D21" s="150">
        <v>2.6515235494381826E-6</v>
      </c>
    </row>
    <row r="22" spans="1:4" ht="17.25" customHeight="1">
      <c r="A22" s="89">
        <v>20</v>
      </c>
      <c r="B22" s="148" t="s">
        <v>361</v>
      </c>
      <c r="C22" s="149">
        <v>0.1578582880868428</v>
      </c>
      <c r="D22" s="150">
        <v>2.4919239117708655E-6</v>
      </c>
    </row>
    <row r="23" spans="1:4" ht="16.5" customHeight="1">
      <c r="A23" s="89">
        <v>21</v>
      </c>
      <c r="B23" s="148" t="s">
        <v>366</v>
      </c>
      <c r="C23" s="149">
        <v>0.14404767661334988</v>
      </c>
      <c r="D23" s="150">
        <v>2.0749733137704227E-6</v>
      </c>
    </row>
    <row r="24" spans="1:4" ht="15.75">
      <c r="A24" s="89">
        <v>22</v>
      </c>
      <c r="B24" s="148" t="s">
        <v>364</v>
      </c>
      <c r="C24" s="149">
        <v>0.13907477722219569</v>
      </c>
      <c r="D24" s="150">
        <v>1.9341793659403362E-6</v>
      </c>
    </row>
    <row r="25" spans="1:4" ht="15.75">
      <c r="A25" s="89">
        <v>23</v>
      </c>
      <c r="B25" s="148" t="s">
        <v>367</v>
      </c>
      <c r="C25" s="149">
        <v>0.12922311816016696</v>
      </c>
      <c r="D25" s="150">
        <v>1.6698614267036474E-6</v>
      </c>
    </row>
    <row r="26" spans="1:4" ht="15.75">
      <c r="A26" s="89">
        <v>24</v>
      </c>
      <c r="B26" s="148" t="s">
        <v>389</v>
      </c>
      <c r="C26" s="149">
        <v>6.1431097934965144E-2</v>
      </c>
      <c r="D26" s="150">
        <v>3.7737797934952786E-7</v>
      </c>
    </row>
    <row r="27" spans="1:4" ht="15.75">
      <c r="A27" s="89">
        <v>25</v>
      </c>
      <c r="B27" s="148" t="s">
        <v>387</v>
      </c>
      <c r="C27" s="149">
        <v>5.5114088596388569E-2</v>
      </c>
      <c r="D27" s="150">
        <v>3.0375627618105685E-7</v>
      </c>
    </row>
    <row r="28" spans="1:4" ht="15.75">
      <c r="A28" s="89">
        <v>26</v>
      </c>
      <c r="B28" s="209" t="s">
        <v>405</v>
      </c>
      <c r="C28" s="149">
        <v>3.2127160002957733E-2</v>
      </c>
      <c r="D28" s="150">
        <v>1.0321544098556472E-7</v>
      </c>
    </row>
    <row r="29" spans="1:4" ht="15.75">
      <c r="A29" s="89">
        <v>27</v>
      </c>
      <c r="B29" s="209" t="s">
        <v>388</v>
      </c>
      <c r="C29" s="149">
        <v>1.4236593116576383E-2</v>
      </c>
      <c r="D29" s="150">
        <v>2.0268058356695002E-8</v>
      </c>
    </row>
    <row r="30" spans="1:4" ht="15.75">
      <c r="A30" s="89">
        <v>28</v>
      </c>
      <c r="B30" s="209" t="s">
        <v>369</v>
      </c>
      <c r="C30" s="149">
        <v>9.4589018115582915E-3</v>
      </c>
      <c r="D30" s="150">
        <v>8.9470823480700731E-9</v>
      </c>
    </row>
    <row r="31" spans="1:4" ht="15.75">
      <c r="A31" s="89">
        <v>29</v>
      </c>
      <c r="B31" s="209" t="s">
        <v>416</v>
      </c>
      <c r="C31" s="149">
        <v>7.5135131232296256E-3</v>
      </c>
      <c r="D31" s="150">
        <v>5.6452879452943807E-9</v>
      </c>
    </row>
    <row r="32" spans="1:4" ht="15.75">
      <c r="A32" s="89">
        <v>30</v>
      </c>
      <c r="B32" s="209" t="s">
        <v>386</v>
      </c>
      <c r="C32" s="208">
        <v>4.1680650832631623E-3</v>
      </c>
      <c r="D32" s="150">
        <v>1.7372766538317549E-9</v>
      </c>
    </row>
    <row r="33" spans="1:4" ht="31.5">
      <c r="A33" s="89">
        <v>31</v>
      </c>
      <c r="B33" s="209" t="s">
        <v>404</v>
      </c>
      <c r="C33" s="208">
        <v>5.6753410869349742E-4</v>
      </c>
      <c r="D33" s="150">
        <v>3.2209496453052254E-11</v>
      </c>
    </row>
    <row r="34" spans="1:4" ht="15.75">
      <c r="A34" s="263" t="s">
        <v>60</v>
      </c>
      <c r="B34" s="264"/>
      <c r="C34" s="145">
        <v>1</v>
      </c>
      <c r="D34" s="146">
        <v>0.24477770226707418</v>
      </c>
    </row>
    <row r="35" spans="1:4" ht="15.75">
      <c r="A35" s="263" t="s">
        <v>61</v>
      </c>
      <c r="B35" s="264"/>
      <c r="C35" s="145">
        <v>0.81628950399176792</v>
      </c>
      <c r="D35" s="147"/>
    </row>
    <row r="36" spans="1:4" ht="15.75">
      <c r="A36" s="265" t="s">
        <v>190</v>
      </c>
      <c r="B36" s="266"/>
      <c r="C36" s="266"/>
      <c r="D36" s="267"/>
    </row>
    <row r="37" spans="1:4" ht="33" customHeight="1">
      <c r="A37" s="268" t="s">
        <v>316</v>
      </c>
      <c r="B37" s="269"/>
      <c r="C37" s="269"/>
      <c r="D37" s="270"/>
    </row>
    <row r="38" spans="1:4" ht="15.75">
      <c r="A38" s="268" t="s">
        <v>317</v>
      </c>
      <c r="B38" s="269"/>
      <c r="C38" s="269"/>
      <c r="D38" s="270"/>
    </row>
    <row r="39" spans="1:4" ht="15.75">
      <c r="A39" s="256" t="s">
        <v>62</v>
      </c>
      <c r="B39" s="257"/>
      <c r="C39" s="257"/>
      <c r="D39" s="258"/>
    </row>
  </sheetData>
  <mergeCells count="7">
    <mergeCell ref="A39:D39"/>
    <mergeCell ref="A1:D1"/>
    <mergeCell ref="A34:B34"/>
    <mergeCell ref="A35:B35"/>
    <mergeCell ref="A36:D36"/>
    <mergeCell ref="A38:D38"/>
    <mergeCell ref="A37:D37"/>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3C0F7-083E-4E4E-A13D-9ED70CFF6DCE}">
  <sheetPr>
    <tabColor rgb="FF92D050"/>
  </sheetPr>
  <dimension ref="A1:H119"/>
  <sheetViews>
    <sheetView zoomScale="95" zoomScaleNormal="95" workbookViewId="0">
      <selection activeCell="D99" sqref="D99"/>
    </sheetView>
  </sheetViews>
  <sheetFormatPr defaultColWidth="9.140625" defaultRowHeight="12"/>
  <cols>
    <col min="1" max="1" width="29.28515625" style="6" customWidth="1"/>
    <col min="2" max="2" width="10.140625" style="6" customWidth="1"/>
    <col min="3" max="3" width="10.85546875" style="6" customWidth="1"/>
    <col min="4" max="4" width="8.7109375" style="6" customWidth="1"/>
    <col min="5" max="5" width="10.5703125" style="6" customWidth="1"/>
    <col min="6" max="6" width="10.85546875" style="6" customWidth="1"/>
    <col min="7" max="7" width="10.140625" style="6" customWidth="1"/>
    <col min="8" max="8" width="9" style="6" customWidth="1"/>
    <col min="9" max="16384" width="9.140625" style="6"/>
  </cols>
  <sheetData>
    <row r="1" spans="1:8">
      <c r="A1" s="350" t="s">
        <v>456</v>
      </c>
      <c r="B1" s="350"/>
      <c r="C1" s="350"/>
      <c r="D1" s="350"/>
      <c r="E1" s="350"/>
      <c r="F1" s="350"/>
      <c r="G1" s="350"/>
      <c r="H1" s="350"/>
    </row>
    <row r="2" spans="1:8" ht="24.75" customHeight="1">
      <c r="A2" s="351" t="s">
        <v>128</v>
      </c>
      <c r="B2" s="353" t="s">
        <v>36</v>
      </c>
      <c r="C2" s="353"/>
      <c r="D2" s="353"/>
      <c r="E2" s="353" t="s">
        <v>415</v>
      </c>
      <c r="F2" s="353"/>
      <c r="G2" s="353"/>
      <c r="H2" s="351" t="s">
        <v>37</v>
      </c>
    </row>
    <row r="3" spans="1:8">
      <c r="A3" s="352"/>
      <c r="B3" s="218" t="s">
        <v>38</v>
      </c>
      <c r="C3" s="218" t="s">
        <v>216</v>
      </c>
      <c r="D3" s="218" t="s">
        <v>39</v>
      </c>
      <c r="E3" s="218" t="s">
        <v>38</v>
      </c>
      <c r="F3" s="218" t="s">
        <v>216</v>
      </c>
      <c r="G3" s="218" t="s">
        <v>39</v>
      </c>
      <c r="H3" s="352"/>
    </row>
    <row r="4" spans="1:8" customFormat="1" ht="15">
      <c r="A4" s="74" t="s">
        <v>144</v>
      </c>
      <c r="B4" s="75">
        <v>1530.24632</v>
      </c>
      <c r="C4" s="75">
        <v>70.888697499999992</v>
      </c>
      <c r="D4" s="75">
        <v>-1459.3576224999999</v>
      </c>
      <c r="E4" s="75">
        <v>3.8604724999999993</v>
      </c>
      <c r="F4" s="75">
        <v>611.49462500000004</v>
      </c>
      <c r="G4" s="75">
        <v>607.63415250000003</v>
      </c>
      <c r="H4" s="75">
        <v>-851.72347000000002</v>
      </c>
    </row>
    <row r="5" spans="1:8" customFormat="1" ht="15">
      <c r="A5" s="74" t="s">
        <v>145</v>
      </c>
      <c r="B5" s="75">
        <v>8.2560000000000002</v>
      </c>
      <c r="C5" s="75">
        <v>221.8571</v>
      </c>
      <c r="D5" s="75">
        <v>213.6011</v>
      </c>
      <c r="E5" s="75">
        <v>253.46409249999996</v>
      </c>
      <c r="F5" s="75">
        <v>46.600417499999992</v>
      </c>
      <c r="G5" s="75">
        <v>-206.86367499999997</v>
      </c>
      <c r="H5" s="75">
        <v>6.7374250000000497</v>
      </c>
    </row>
    <row r="6" spans="1:8" customFormat="1" ht="15">
      <c r="A6" s="74" t="s">
        <v>146</v>
      </c>
      <c r="B6" s="75">
        <v>177.35409499999997</v>
      </c>
      <c r="C6" s="75">
        <v>106.14756749999999</v>
      </c>
      <c r="D6" s="75">
        <v>-71.206527499999993</v>
      </c>
      <c r="E6" s="75">
        <v>193.25219249999998</v>
      </c>
      <c r="F6" s="75">
        <v>265.97650499999997</v>
      </c>
      <c r="G6" s="75">
        <v>72.724312499999996</v>
      </c>
      <c r="H6" s="75">
        <v>1.5177849999999999</v>
      </c>
    </row>
    <row r="7" spans="1:8" customFormat="1" ht="15">
      <c r="A7" s="74" t="s">
        <v>147</v>
      </c>
      <c r="B7" s="75">
        <v>39.566657499999998</v>
      </c>
      <c r="C7" s="75">
        <v>362.97067500000009</v>
      </c>
      <c r="D7" s="75">
        <v>323.40401750000001</v>
      </c>
      <c r="E7" s="75">
        <v>337.89805749999999</v>
      </c>
      <c r="F7" s="75">
        <v>39.4550725</v>
      </c>
      <c r="G7" s="75">
        <v>-298.44298500000002</v>
      </c>
      <c r="H7" s="75">
        <v>24.961032500000073</v>
      </c>
    </row>
    <row r="8" spans="1:8" customFormat="1" ht="15">
      <c r="A8" s="74" t="s">
        <v>148</v>
      </c>
      <c r="B8" s="75">
        <v>139.33185750000007</v>
      </c>
      <c r="C8" s="75">
        <v>496.72854000000007</v>
      </c>
      <c r="D8" s="75">
        <v>357.3966825</v>
      </c>
      <c r="E8" s="75">
        <v>1051.6828675000002</v>
      </c>
      <c r="F8" s="75">
        <v>295.79470750000002</v>
      </c>
      <c r="G8" s="75">
        <v>-755.8881600000002</v>
      </c>
      <c r="H8" s="75">
        <v>-398.49147749999997</v>
      </c>
    </row>
    <row r="9" spans="1:8" customFormat="1" ht="15">
      <c r="A9" s="74" t="s">
        <v>149</v>
      </c>
      <c r="B9" s="75">
        <v>10.176217500000002</v>
      </c>
      <c r="C9" s="75">
        <v>85.029307499999987</v>
      </c>
      <c r="D9" s="75">
        <v>74.853089999999995</v>
      </c>
      <c r="E9" s="75">
        <v>24.891415000000002</v>
      </c>
      <c r="F9" s="75">
        <v>186.95981999999995</v>
      </c>
      <c r="G9" s="75">
        <v>162.06840499999996</v>
      </c>
      <c r="H9" s="75">
        <v>236.92149500000002</v>
      </c>
    </row>
    <row r="10" spans="1:8" customFormat="1" ht="15">
      <c r="A10" s="74" t="s">
        <v>150</v>
      </c>
      <c r="B10" s="75">
        <v>81.359847500000001</v>
      </c>
      <c r="C10" s="75">
        <v>141.32470500000002</v>
      </c>
      <c r="D10" s="75">
        <v>59.964857500000001</v>
      </c>
      <c r="E10" s="75">
        <v>143.55291500000001</v>
      </c>
      <c r="F10" s="75">
        <v>36.877737500000002</v>
      </c>
      <c r="G10" s="75">
        <v>-106.67517750000002</v>
      </c>
      <c r="H10" s="75">
        <v>-46.710320000000003</v>
      </c>
    </row>
    <row r="11" spans="1:8" customFormat="1" ht="15">
      <c r="A11" s="74" t="s">
        <v>40</v>
      </c>
      <c r="B11" s="75">
        <v>100.90999999999995</v>
      </c>
      <c r="C11" s="75">
        <v>4.7287350000000012</v>
      </c>
      <c r="D11" s="75">
        <v>-96.181265000000025</v>
      </c>
      <c r="E11" s="75">
        <v>42.665790000000001</v>
      </c>
      <c r="F11" s="75">
        <v>534.46564000000012</v>
      </c>
      <c r="G11" s="75">
        <v>491.79985000000011</v>
      </c>
      <c r="H11" s="75">
        <v>395.618585</v>
      </c>
    </row>
    <row r="12" spans="1:8" customFormat="1" ht="15">
      <c r="A12" s="74" t="s">
        <v>151</v>
      </c>
      <c r="B12" s="75">
        <v>0</v>
      </c>
      <c r="C12" s="75">
        <v>0</v>
      </c>
      <c r="D12" s="75">
        <v>0</v>
      </c>
      <c r="E12" s="75">
        <v>35.554942499999996</v>
      </c>
      <c r="F12" s="75">
        <v>0</v>
      </c>
      <c r="G12" s="75">
        <v>-35.554942499999996</v>
      </c>
      <c r="H12" s="75">
        <v>-35.554942499999996</v>
      </c>
    </row>
    <row r="13" spans="1:8" customFormat="1" ht="15">
      <c r="A13" s="74" t="s">
        <v>12</v>
      </c>
      <c r="B13" s="75">
        <v>142.62231000000003</v>
      </c>
      <c r="C13" s="75">
        <v>154.52672750000002</v>
      </c>
      <c r="D13" s="75">
        <v>11.904417500000017</v>
      </c>
      <c r="E13" s="75">
        <v>425.36377249999998</v>
      </c>
      <c r="F13" s="75">
        <v>37.503024999999994</v>
      </c>
      <c r="G13" s="75">
        <v>-387.8607475</v>
      </c>
      <c r="H13" s="75">
        <v>-375.95633000000009</v>
      </c>
    </row>
    <row r="14" spans="1:8" customFormat="1" ht="15">
      <c r="A14" s="74" t="s">
        <v>152</v>
      </c>
      <c r="B14" s="75">
        <v>210.47737499999999</v>
      </c>
      <c r="C14" s="75">
        <v>1466.2085149999996</v>
      </c>
      <c r="D14" s="75">
        <v>1255.7311399999996</v>
      </c>
      <c r="E14" s="75">
        <v>131.90534750000003</v>
      </c>
      <c r="F14" s="75">
        <v>536.67333999999994</v>
      </c>
      <c r="G14" s="75">
        <v>404.76799249999988</v>
      </c>
      <c r="H14" s="75">
        <v>1660.4991324999996</v>
      </c>
    </row>
    <row r="15" spans="1:8" customFormat="1" ht="15">
      <c r="A15" s="74" t="s">
        <v>153</v>
      </c>
      <c r="B15" s="75">
        <v>249.65654750000004</v>
      </c>
      <c r="C15" s="75">
        <v>585.18322250000006</v>
      </c>
      <c r="D15" s="75">
        <v>335.52667499999995</v>
      </c>
      <c r="E15" s="75">
        <v>80.187647500000011</v>
      </c>
      <c r="F15" s="75">
        <v>1113.2439625</v>
      </c>
      <c r="G15" s="75">
        <v>1033.056315</v>
      </c>
      <c r="H15" s="75">
        <v>1368.5829899999999</v>
      </c>
    </row>
    <row r="16" spans="1:8" customFormat="1" ht="15">
      <c r="A16" s="74" t="s">
        <v>154</v>
      </c>
      <c r="B16" s="75">
        <v>0</v>
      </c>
      <c r="C16" s="75">
        <v>245.820065</v>
      </c>
      <c r="D16" s="75">
        <v>245.820065</v>
      </c>
      <c r="E16" s="75">
        <v>416.47805750000003</v>
      </c>
      <c r="F16" s="75">
        <v>12.446815000000001</v>
      </c>
      <c r="G16" s="75">
        <v>-404.03124250000002</v>
      </c>
      <c r="H16" s="75">
        <v>-158.21117750000002</v>
      </c>
    </row>
    <row r="17" spans="1:8" customFormat="1" ht="15">
      <c r="A17" s="74" t="s">
        <v>160</v>
      </c>
      <c r="B17" s="75">
        <v>0</v>
      </c>
      <c r="C17" s="75">
        <v>74.059087499999976</v>
      </c>
      <c r="D17" s="75">
        <v>74.059087499999976</v>
      </c>
      <c r="E17" s="75">
        <v>28.672000000000001</v>
      </c>
      <c r="F17" s="75">
        <v>25.292925000000004</v>
      </c>
      <c r="G17" s="75">
        <v>-3.3790749999999967</v>
      </c>
      <c r="H17" s="75">
        <v>70.680012499999989</v>
      </c>
    </row>
    <row r="18" spans="1:8" customFormat="1" ht="15">
      <c r="A18" s="74" t="s">
        <v>334</v>
      </c>
      <c r="B18" s="75">
        <v>0</v>
      </c>
      <c r="C18" s="75">
        <v>98.316139999999976</v>
      </c>
      <c r="D18" s="75">
        <v>98.316139999999976</v>
      </c>
      <c r="E18" s="75">
        <v>1.5815149999999998</v>
      </c>
      <c r="F18" s="75">
        <v>135.43760500000002</v>
      </c>
      <c r="G18" s="75">
        <v>133.85609000000002</v>
      </c>
      <c r="H18" s="75">
        <v>232.17222999999998</v>
      </c>
    </row>
    <row r="19" spans="1:8" customFormat="1" ht="15">
      <c r="A19" s="74" t="s">
        <v>155</v>
      </c>
      <c r="B19" s="75">
        <v>11.312609999999999</v>
      </c>
      <c r="C19" s="75">
        <v>1177.1165024999998</v>
      </c>
      <c r="D19" s="75">
        <v>1165.8038924999998</v>
      </c>
      <c r="E19" s="75">
        <v>68.769822500000004</v>
      </c>
      <c r="F19" s="75">
        <v>281.24361500000003</v>
      </c>
      <c r="G19" s="75">
        <v>212.47379250000003</v>
      </c>
      <c r="H19" s="75">
        <v>1378.2776849999998</v>
      </c>
    </row>
    <row r="20" spans="1:8" customFormat="1" ht="15">
      <c r="A20" s="74" t="s">
        <v>156</v>
      </c>
      <c r="B20" s="75">
        <v>313.17284999999993</v>
      </c>
      <c r="C20" s="75">
        <v>816.94267000000013</v>
      </c>
      <c r="D20" s="75">
        <v>503.76982000000004</v>
      </c>
      <c r="E20" s="75">
        <v>107.20558499999999</v>
      </c>
      <c r="F20" s="75">
        <v>109.70815749999997</v>
      </c>
      <c r="G20" s="75">
        <v>2.5025724999999852</v>
      </c>
      <c r="H20" s="75">
        <v>506.27239250000008</v>
      </c>
    </row>
    <row r="21" spans="1:8" customFormat="1" ht="15">
      <c r="A21" s="74" t="s">
        <v>157</v>
      </c>
      <c r="B21" s="75">
        <v>1.5165</v>
      </c>
      <c r="C21" s="75">
        <v>407.1833749999999</v>
      </c>
      <c r="D21" s="75">
        <v>405.66687499999989</v>
      </c>
      <c r="E21" s="75">
        <v>36.997874999999986</v>
      </c>
      <c r="F21" s="75">
        <v>39.4102125</v>
      </c>
      <c r="G21" s="75">
        <v>2.4123375000000138</v>
      </c>
      <c r="H21" s="75">
        <v>408.07921249999993</v>
      </c>
    </row>
    <row r="22" spans="1:8" customFormat="1" ht="15">
      <c r="A22" s="74" t="s">
        <v>158</v>
      </c>
      <c r="B22" s="75">
        <v>7.5235024999999993</v>
      </c>
      <c r="C22" s="75">
        <v>1504.7218349999998</v>
      </c>
      <c r="D22" s="75">
        <v>1497.1983324999999</v>
      </c>
      <c r="E22" s="75">
        <v>70.320877499999995</v>
      </c>
      <c r="F22" s="75">
        <v>240.0127875</v>
      </c>
      <c r="G22" s="75">
        <v>169.69191000000001</v>
      </c>
      <c r="H22" s="75">
        <v>1666.8902424999999</v>
      </c>
    </row>
    <row r="23" spans="1:8" customFormat="1" ht="15">
      <c r="A23" s="74" t="s">
        <v>159</v>
      </c>
      <c r="B23" s="75">
        <v>0</v>
      </c>
      <c r="C23" s="75">
        <v>23.732830000000003</v>
      </c>
      <c r="D23" s="75">
        <v>23.732830000000003</v>
      </c>
      <c r="E23" s="75">
        <v>2.3033275</v>
      </c>
      <c r="F23" s="75">
        <v>0</v>
      </c>
      <c r="G23" s="75">
        <v>-2.3033275</v>
      </c>
      <c r="H23" s="75">
        <v>21.429502500000002</v>
      </c>
    </row>
    <row r="24" spans="1:8" customFormat="1" ht="15">
      <c r="A24" s="74" t="s">
        <v>161</v>
      </c>
      <c r="B24" s="75">
        <v>47.478600000000007</v>
      </c>
      <c r="C24" s="75">
        <v>578.71317999999997</v>
      </c>
      <c r="D24" s="75">
        <v>531.23457999999994</v>
      </c>
      <c r="E24" s="75">
        <v>115.23990000000001</v>
      </c>
      <c r="F24" s="75">
        <v>923.70194250000009</v>
      </c>
      <c r="G24" s="75">
        <v>808.46204250000005</v>
      </c>
      <c r="H24" s="75">
        <v>1339.6966225000001</v>
      </c>
    </row>
    <row r="25" spans="1:8" customFormat="1" ht="15">
      <c r="A25" s="74" t="s">
        <v>162</v>
      </c>
      <c r="B25" s="75">
        <v>58.359010000000005</v>
      </c>
      <c r="C25" s="75">
        <v>421.17476750000003</v>
      </c>
      <c r="D25" s="75">
        <v>362.81575750000013</v>
      </c>
      <c r="E25" s="75">
        <v>108.2768475</v>
      </c>
      <c r="F25" s="75">
        <v>567.79776000000004</v>
      </c>
      <c r="G25" s="75">
        <v>459.52091250000001</v>
      </c>
      <c r="H25" s="75">
        <v>822.33667000000014</v>
      </c>
    </row>
    <row r="26" spans="1:8" customFormat="1" ht="15">
      <c r="A26" s="74" t="s">
        <v>163</v>
      </c>
      <c r="B26" s="75">
        <v>85.421612499999981</v>
      </c>
      <c r="C26" s="75">
        <v>185.79812999999999</v>
      </c>
      <c r="D26" s="75">
        <v>100.37651749999999</v>
      </c>
      <c r="E26" s="75">
        <v>131.77989000000002</v>
      </c>
      <c r="F26" s="75">
        <v>101.04682999999999</v>
      </c>
      <c r="G26" s="75">
        <v>-30.733060000000037</v>
      </c>
      <c r="H26" s="75">
        <v>69.643457499999982</v>
      </c>
    </row>
    <row r="27" spans="1:8" customFormat="1" ht="15">
      <c r="A27" s="74" t="s">
        <v>164</v>
      </c>
      <c r="B27" s="75">
        <v>88.337727499999986</v>
      </c>
      <c r="C27" s="75">
        <v>0.50961999999999996</v>
      </c>
      <c r="D27" s="75">
        <v>-87.828107500000002</v>
      </c>
      <c r="E27" s="75">
        <v>718.99812999999983</v>
      </c>
      <c r="F27" s="75">
        <v>6.2315024999999995</v>
      </c>
      <c r="G27" s="75">
        <v>-712.7666274999998</v>
      </c>
      <c r="H27" s="75">
        <v>-800.5947349999999</v>
      </c>
    </row>
    <row r="28" spans="1:8" customFormat="1" ht="15">
      <c r="A28" s="74" t="s">
        <v>165</v>
      </c>
      <c r="B28" s="75">
        <v>0</v>
      </c>
      <c r="C28" s="75">
        <v>129.64884000000004</v>
      </c>
      <c r="D28" s="75">
        <v>129.64884000000004</v>
      </c>
      <c r="E28" s="75">
        <v>49.631385000000002</v>
      </c>
      <c r="F28" s="75">
        <v>29.313514999999992</v>
      </c>
      <c r="G28" s="75">
        <v>-20.31787000000001</v>
      </c>
      <c r="H28" s="75">
        <v>109.33097000000004</v>
      </c>
    </row>
    <row r="29" spans="1:8" customFormat="1" ht="15">
      <c r="A29" s="74" t="s">
        <v>166</v>
      </c>
      <c r="B29" s="75">
        <v>2.8044999999999991</v>
      </c>
      <c r="C29" s="75">
        <v>13.270810000000004</v>
      </c>
      <c r="D29" s="75">
        <v>10.466310000000002</v>
      </c>
      <c r="E29" s="75">
        <v>13.988820000000002</v>
      </c>
      <c r="F29" s="75">
        <v>6.1796899999999999</v>
      </c>
      <c r="G29" s="75">
        <v>-7.8091300000000023</v>
      </c>
      <c r="H29" s="75">
        <v>2.6571800000000012</v>
      </c>
    </row>
    <row r="30" spans="1:8" customFormat="1" ht="15">
      <c r="A30" s="74" t="s">
        <v>5</v>
      </c>
      <c r="B30" s="75">
        <v>129.85058500000002</v>
      </c>
      <c r="C30" s="75">
        <v>0</v>
      </c>
      <c r="D30" s="75">
        <v>-129.85058500000002</v>
      </c>
      <c r="E30" s="75">
        <v>28.55969249999999</v>
      </c>
      <c r="F30" s="75">
        <v>30.861052500000003</v>
      </c>
      <c r="G30" s="75">
        <v>2.3013600000000132</v>
      </c>
      <c r="H30" s="75">
        <v>-127.54922500000001</v>
      </c>
    </row>
    <row r="31" spans="1:8" customFormat="1" ht="15">
      <c r="A31" s="74" t="s">
        <v>167</v>
      </c>
      <c r="B31" s="75">
        <v>7.2632499999999993</v>
      </c>
      <c r="C31" s="75">
        <v>9.0195000000000007</v>
      </c>
      <c r="D31" s="75">
        <v>1.7562500000000001</v>
      </c>
      <c r="E31" s="75">
        <v>10.634875000000001</v>
      </c>
      <c r="F31" s="75">
        <v>2.8129999999999997</v>
      </c>
      <c r="G31" s="75">
        <v>-7.8218750000000012</v>
      </c>
      <c r="H31" s="75">
        <v>-6.0656250000000007</v>
      </c>
    </row>
    <row r="32" spans="1:8" customFormat="1" ht="15">
      <c r="A32" s="74" t="s">
        <v>168</v>
      </c>
      <c r="B32" s="75">
        <v>0</v>
      </c>
      <c r="C32" s="75">
        <v>0</v>
      </c>
      <c r="D32" s="75">
        <v>0</v>
      </c>
      <c r="E32" s="75">
        <v>70.679065000000008</v>
      </c>
      <c r="F32" s="75">
        <v>107.3681</v>
      </c>
      <c r="G32" s="75">
        <v>36.68903499999999</v>
      </c>
      <c r="H32" s="75">
        <v>36.68903499999999</v>
      </c>
    </row>
    <row r="33" spans="1:8" customFormat="1" ht="15">
      <c r="A33" s="74" t="s">
        <v>169</v>
      </c>
      <c r="B33" s="75">
        <v>2.1600000000000006</v>
      </c>
      <c r="C33" s="75">
        <v>1.3795000000000002</v>
      </c>
      <c r="D33" s="75">
        <v>-0.78049999999999975</v>
      </c>
      <c r="E33" s="75">
        <v>3.6187499999999999</v>
      </c>
      <c r="F33" s="75">
        <v>10.071847500000001</v>
      </c>
      <c r="G33" s="75">
        <v>6.4530975000000002</v>
      </c>
      <c r="H33" s="75">
        <v>5.6725974999999984</v>
      </c>
    </row>
    <row r="34" spans="1:8" customFormat="1" ht="15">
      <c r="A34" s="74" t="s">
        <v>170</v>
      </c>
      <c r="B34" s="75">
        <v>0</v>
      </c>
      <c r="C34" s="75">
        <v>1.6640000000000001</v>
      </c>
      <c r="D34" s="75">
        <v>1.6640000000000001</v>
      </c>
      <c r="E34" s="75">
        <v>0.177375</v>
      </c>
      <c r="F34" s="75">
        <v>12.510072500000001</v>
      </c>
      <c r="G34" s="75">
        <v>12.332697500000002</v>
      </c>
      <c r="H34" s="75">
        <v>13.9966975</v>
      </c>
    </row>
    <row r="35" spans="1:8" customFormat="1" ht="15">
      <c r="A35" s="74" t="s">
        <v>171</v>
      </c>
      <c r="B35" s="75">
        <v>0</v>
      </c>
      <c r="C35" s="75">
        <v>0</v>
      </c>
      <c r="D35" s="75">
        <v>0</v>
      </c>
      <c r="E35" s="75">
        <v>7.8742500000000026</v>
      </c>
      <c r="F35" s="75">
        <v>0</v>
      </c>
      <c r="G35" s="75">
        <v>-7.8742500000000026</v>
      </c>
      <c r="H35" s="75">
        <v>-7.8742500000000026</v>
      </c>
    </row>
    <row r="36" spans="1:8" customFormat="1" ht="15">
      <c r="A36" s="74" t="s">
        <v>172</v>
      </c>
      <c r="B36" s="75">
        <v>0</v>
      </c>
      <c r="C36" s="75">
        <v>0</v>
      </c>
      <c r="D36" s="75">
        <v>0</v>
      </c>
      <c r="E36" s="75">
        <v>1.4922499999999999</v>
      </c>
      <c r="F36" s="75">
        <v>0</v>
      </c>
      <c r="G36" s="75">
        <v>-1.4922499999999999</v>
      </c>
      <c r="H36" s="75">
        <v>-1.4922499999999999</v>
      </c>
    </row>
    <row r="37" spans="1:8" customFormat="1" ht="15">
      <c r="A37" s="74" t="s">
        <v>173</v>
      </c>
      <c r="B37" s="75">
        <v>0</v>
      </c>
      <c r="C37" s="75">
        <v>0</v>
      </c>
      <c r="D37" s="75">
        <v>0</v>
      </c>
      <c r="E37" s="75">
        <v>10.708625</v>
      </c>
      <c r="F37" s="75">
        <v>11.433707500000001</v>
      </c>
      <c r="G37" s="75">
        <v>0.72508250000000096</v>
      </c>
      <c r="H37" s="75">
        <v>0.72508250000000007</v>
      </c>
    </row>
    <row r="38" spans="1:8" customFormat="1" ht="15">
      <c r="A38" s="74" t="s">
        <v>174</v>
      </c>
      <c r="B38" s="75">
        <v>107.34954000000003</v>
      </c>
      <c r="C38" s="75">
        <v>0</v>
      </c>
      <c r="D38" s="75">
        <v>-107.34954000000003</v>
      </c>
      <c r="E38" s="75">
        <v>41.999324999999999</v>
      </c>
      <c r="F38" s="75">
        <v>0</v>
      </c>
      <c r="G38" s="75">
        <v>-41.999324999999999</v>
      </c>
      <c r="H38" s="75">
        <v>-149.34886500000005</v>
      </c>
    </row>
    <row r="39" spans="1:8" customFormat="1" ht="15">
      <c r="A39" s="74" t="s">
        <v>191</v>
      </c>
      <c r="B39" s="75">
        <v>0</v>
      </c>
      <c r="C39" s="75">
        <v>0</v>
      </c>
      <c r="D39" s="75">
        <v>0</v>
      </c>
      <c r="E39" s="75">
        <v>1.6130000000000002</v>
      </c>
      <c r="F39" s="75">
        <v>0</v>
      </c>
      <c r="G39" s="75">
        <v>-1.6130000000000002</v>
      </c>
      <c r="H39" s="75">
        <v>-1.6130000000000002</v>
      </c>
    </row>
    <row r="40" spans="1:8" customFormat="1" ht="15">
      <c r="A40" s="74" t="s">
        <v>197</v>
      </c>
      <c r="B40" s="75">
        <v>0</v>
      </c>
      <c r="C40" s="75">
        <v>0</v>
      </c>
      <c r="D40" s="75">
        <v>0</v>
      </c>
      <c r="E40" s="75">
        <v>0</v>
      </c>
      <c r="F40" s="75">
        <v>18.551714999999998</v>
      </c>
      <c r="G40" s="75">
        <v>18.551714999999998</v>
      </c>
      <c r="H40" s="75">
        <v>18.551714999999998</v>
      </c>
    </row>
    <row r="41" spans="1:8" customFormat="1" ht="15">
      <c r="A41" s="74" t="s">
        <v>2</v>
      </c>
      <c r="B41" s="75">
        <v>14.941000000000004</v>
      </c>
      <c r="C41" s="75">
        <v>0</v>
      </c>
      <c r="D41" s="75">
        <v>-14.941000000000004</v>
      </c>
      <c r="E41" s="75">
        <v>7.4422750000000013</v>
      </c>
      <c r="F41" s="75">
        <v>0</v>
      </c>
      <c r="G41" s="75">
        <v>-7.4422750000000013</v>
      </c>
      <c r="H41" s="75">
        <v>-22.383275000000005</v>
      </c>
    </row>
    <row r="42" spans="1:8" customFormat="1" ht="15">
      <c r="A42" s="74" t="s">
        <v>9</v>
      </c>
      <c r="B42" s="75">
        <v>5.0855924999999997</v>
      </c>
      <c r="C42" s="75">
        <v>0</v>
      </c>
      <c r="D42" s="75">
        <v>-5.0855924999999997</v>
      </c>
      <c r="E42" s="75">
        <v>9.6422199999999982</v>
      </c>
      <c r="F42" s="75">
        <v>0</v>
      </c>
      <c r="G42" s="75">
        <v>-9.6422199999999982</v>
      </c>
      <c r="H42" s="75">
        <v>-14.727812499999999</v>
      </c>
    </row>
    <row r="43" spans="1:8" customFormat="1" ht="15">
      <c r="A43" s="74" t="s">
        <v>19</v>
      </c>
      <c r="B43" s="75">
        <v>185.30849999999998</v>
      </c>
      <c r="C43" s="75">
        <v>0</v>
      </c>
      <c r="D43" s="75">
        <v>-185.30849999999998</v>
      </c>
      <c r="E43" s="75">
        <v>2.7292499999999995</v>
      </c>
      <c r="F43" s="75">
        <v>0</v>
      </c>
      <c r="G43" s="75">
        <v>-2.7292499999999995</v>
      </c>
      <c r="H43" s="75">
        <v>-188.03774999999996</v>
      </c>
    </row>
    <row r="44" spans="1:8" customFormat="1" ht="15">
      <c r="A44" s="74" t="s">
        <v>10</v>
      </c>
      <c r="B44" s="75">
        <v>0</v>
      </c>
      <c r="C44" s="75">
        <v>0</v>
      </c>
      <c r="D44" s="75">
        <v>0</v>
      </c>
      <c r="E44" s="75">
        <v>1.3148250000000004</v>
      </c>
      <c r="F44" s="75">
        <v>0</v>
      </c>
      <c r="G44" s="75">
        <v>-1.3148250000000004</v>
      </c>
      <c r="H44" s="75">
        <v>-1.3148250000000004</v>
      </c>
    </row>
    <row r="45" spans="1:8" customFormat="1" ht="15">
      <c r="A45" s="74" t="s">
        <v>297</v>
      </c>
      <c r="B45" s="75">
        <v>12.07108</v>
      </c>
      <c r="C45" s="75">
        <v>0</v>
      </c>
      <c r="D45" s="75">
        <v>-12.07108</v>
      </c>
      <c r="E45" s="75">
        <v>1.0125</v>
      </c>
      <c r="F45" s="75">
        <v>0</v>
      </c>
      <c r="G45" s="75">
        <v>-1.0125</v>
      </c>
      <c r="H45" s="75">
        <v>-13.083580000000001</v>
      </c>
    </row>
    <row r="46" spans="1:8" customFormat="1" ht="15">
      <c r="A46" s="74" t="s">
        <v>215</v>
      </c>
      <c r="B46" s="75">
        <v>7.4734550000000013</v>
      </c>
      <c r="C46" s="75">
        <v>0</v>
      </c>
      <c r="D46" s="75">
        <v>-7.4734550000000013</v>
      </c>
      <c r="E46" s="75">
        <v>10.808400000000002</v>
      </c>
      <c r="F46" s="75">
        <v>3.687E-2</v>
      </c>
      <c r="G46" s="75">
        <v>-10.771530000000002</v>
      </c>
      <c r="H46" s="75">
        <v>-18.244985000000003</v>
      </c>
    </row>
    <row r="47" spans="1:8" customFormat="1" ht="15">
      <c r="A47" s="74" t="s">
        <v>378</v>
      </c>
      <c r="B47" s="75">
        <v>10.318062499999998</v>
      </c>
      <c r="C47" s="75">
        <v>0</v>
      </c>
      <c r="D47" s="75">
        <v>-10.318062499999998</v>
      </c>
      <c r="E47" s="75">
        <v>1.7329249999999994</v>
      </c>
      <c r="F47" s="75">
        <v>0</v>
      </c>
      <c r="G47" s="75">
        <v>-1.7329249999999994</v>
      </c>
      <c r="H47" s="75">
        <v>-12.050987499999996</v>
      </c>
    </row>
    <row r="48" spans="1:8" customFormat="1" ht="15">
      <c r="A48" s="74" t="s">
        <v>225</v>
      </c>
      <c r="B48" s="75">
        <v>1.1825000000000001</v>
      </c>
      <c r="C48" s="75">
        <v>0</v>
      </c>
      <c r="D48" s="75">
        <v>-1.1825000000000001</v>
      </c>
      <c r="E48" s="75">
        <v>0</v>
      </c>
      <c r="F48" s="75">
        <v>0</v>
      </c>
      <c r="G48" s="75">
        <v>0</v>
      </c>
      <c r="H48" s="75">
        <v>-1.1825000000000001</v>
      </c>
    </row>
    <row r="49" spans="1:8" customFormat="1" ht="15">
      <c r="A49" s="74" t="s">
        <v>281</v>
      </c>
      <c r="B49" s="75">
        <v>0</v>
      </c>
      <c r="C49" s="75">
        <v>0</v>
      </c>
      <c r="D49" s="75">
        <v>0</v>
      </c>
      <c r="E49" s="75">
        <v>11.447500000000002</v>
      </c>
      <c r="F49" s="75">
        <v>0</v>
      </c>
      <c r="G49" s="75">
        <v>-11.447500000000002</v>
      </c>
      <c r="H49" s="75">
        <v>-11.447500000000002</v>
      </c>
    </row>
    <row r="50" spans="1:8" customFormat="1" ht="15">
      <c r="A50" s="74" t="s">
        <v>282</v>
      </c>
      <c r="B50" s="75">
        <v>9.8538075000000003</v>
      </c>
      <c r="C50" s="75">
        <v>0</v>
      </c>
      <c r="D50" s="75">
        <v>-9.8538075000000003</v>
      </c>
      <c r="E50" s="75">
        <v>8.6199549999999991</v>
      </c>
      <c r="F50" s="75">
        <v>0</v>
      </c>
      <c r="G50" s="75">
        <v>-8.6199549999999991</v>
      </c>
      <c r="H50" s="75">
        <v>-18.473762499999999</v>
      </c>
    </row>
    <row r="51" spans="1:8" customFormat="1" ht="15">
      <c r="A51" s="74" t="s">
        <v>307</v>
      </c>
      <c r="B51" s="75">
        <v>95.255579999999995</v>
      </c>
      <c r="C51" s="75">
        <v>0</v>
      </c>
      <c r="D51" s="75">
        <v>-95.255579999999995</v>
      </c>
      <c r="E51" s="75">
        <v>0</v>
      </c>
      <c r="F51" s="75">
        <v>0</v>
      </c>
      <c r="G51" s="75">
        <v>0</v>
      </c>
      <c r="H51" s="75">
        <v>-95.255579999999995</v>
      </c>
    </row>
    <row r="52" spans="1:8" customFormat="1" ht="15">
      <c r="A52" s="74" t="s">
        <v>306</v>
      </c>
      <c r="B52" s="75">
        <v>171.25715249999993</v>
      </c>
      <c r="C52" s="75">
        <v>0</v>
      </c>
      <c r="D52" s="75">
        <v>-171.25715249999993</v>
      </c>
      <c r="E52" s="75">
        <v>0</v>
      </c>
      <c r="F52" s="75">
        <v>0</v>
      </c>
      <c r="G52" s="75">
        <v>0</v>
      </c>
      <c r="H52" s="75">
        <v>-171.25715249999993</v>
      </c>
    </row>
    <row r="53" spans="1:8" customFormat="1" ht="15">
      <c r="A53" s="74" t="s">
        <v>304</v>
      </c>
      <c r="B53" s="75">
        <v>75.617432499999993</v>
      </c>
      <c r="C53" s="75">
        <v>0</v>
      </c>
      <c r="D53" s="75">
        <v>-75.617432499999993</v>
      </c>
      <c r="E53" s="75">
        <v>0</v>
      </c>
      <c r="F53" s="75">
        <v>0</v>
      </c>
      <c r="G53" s="75">
        <v>0</v>
      </c>
      <c r="H53" s="75">
        <v>-75.617432499999993</v>
      </c>
    </row>
    <row r="54" spans="1:8" customFormat="1" ht="15">
      <c r="A54" s="74" t="s">
        <v>383</v>
      </c>
      <c r="B54" s="75">
        <v>0</v>
      </c>
      <c r="C54" s="75">
        <v>0</v>
      </c>
      <c r="D54" s="75">
        <v>0</v>
      </c>
      <c r="E54" s="75">
        <v>0</v>
      </c>
      <c r="F54" s="75">
        <v>14.9065675</v>
      </c>
      <c r="G54" s="75">
        <v>14.9065675</v>
      </c>
      <c r="H54" s="75">
        <v>14.9065675</v>
      </c>
    </row>
    <row r="55" spans="1:8" customFormat="1" ht="15">
      <c r="A55" s="74" t="s">
        <v>311</v>
      </c>
      <c r="B55" s="75">
        <v>39.855410000000006</v>
      </c>
      <c r="C55" s="75">
        <v>0</v>
      </c>
      <c r="D55" s="75">
        <v>-39.855410000000006</v>
      </c>
      <c r="E55" s="75">
        <v>11.532275</v>
      </c>
      <c r="F55" s="75">
        <v>0</v>
      </c>
      <c r="G55" s="75">
        <v>-11.532275</v>
      </c>
      <c r="H55" s="75">
        <v>-51.387685000000012</v>
      </c>
    </row>
    <row r="56" spans="1:8" customFormat="1" ht="15">
      <c r="A56" s="74" t="s">
        <v>313</v>
      </c>
      <c r="B56" s="75">
        <v>61.313052499999991</v>
      </c>
      <c r="C56" s="75">
        <v>0</v>
      </c>
      <c r="D56" s="75">
        <v>-61.313052499999991</v>
      </c>
      <c r="E56" s="75">
        <v>0</v>
      </c>
      <c r="F56" s="75">
        <v>0</v>
      </c>
      <c r="G56" s="75">
        <v>0</v>
      </c>
      <c r="H56" s="75">
        <v>-61.313052499999991</v>
      </c>
    </row>
    <row r="57" spans="1:8" customFormat="1" ht="15">
      <c r="A57" s="74" t="s">
        <v>318</v>
      </c>
      <c r="B57" s="75">
        <v>48.897390000000001</v>
      </c>
      <c r="C57" s="75">
        <v>0</v>
      </c>
      <c r="D57" s="75">
        <v>-48.897390000000001</v>
      </c>
      <c r="E57" s="75">
        <v>0</v>
      </c>
      <c r="F57" s="75">
        <v>0</v>
      </c>
      <c r="G57" s="75">
        <v>0</v>
      </c>
      <c r="H57" s="75">
        <v>-48.897390000000001</v>
      </c>
    </row>
    <row r="58" spans="1:8" customFormat="1" ht="15">
      <c r="A58" s="74" t="s">
        <v>321</v>
      </c>
      <c r="B58" s="75">
        <v>70.875117499999973</v>
      </c>
      <c r="C58" s="75">
        <v>0</v>
      </c>
      <c r="D58" s="75">
        <v>-70.875117499999973</v>
      </c>
      <c r="E58" s="75">
        <v>0</v>
      </c>
      <c r="F58" s="75">
        <v>0</v>
      </c>
      <c r="G58" s="75">
        <v>0</v>
      </c>
      <c r="H58" s="75">
        <v>-70.875117499999973</v>
      </c>
    </row>
    <row r="59" spans="1:8" customFormat="1" ht="15">
      <c r="A59" s="74" t="s">
        <v>374</v>
      </c>
      <c r="B59" s="75">
        <v>86.600440000000006</v>
      </c>
      <c r="C59" s="75">
        <v>0</v>
      </c>
      <c r="D59" s="75">
        <v>-86.600440000000006</v>
      </c>
      <c r="E59" s="75">
        <v>0</v>
      </c>
      <c r="F59" s="75">
        <v>0</v>
      </c>
      <c r="G59" s="75">
        <v>0</v>
      </c>
      <c r="H59" s="75">
        <v>-86.600440000000006</v>
      </c>
    </row>
    <row r="60" spans="1:8" customFormat="1" ht="15">
      <c r="A60" s="74" t="s">
        <v>375</v>
      </c>
      <c r="B60" s="75">
        <v>51.755649999999989</v>
      </c>
      <c r="C60" s="75">
        <v>0</v>
      </c>
      <c r="D60" s="75">
        <v>-51.755649999999989</v>
      </c>
      <c r="E60" s="75">
        <v>0</v>
      </c>
      <c r="F60" s="75">
        <v>0</v>
      </c>
      <c r="G60" s="75">
        <v>0</v>
      </c>
      <c r="H60" s="75">
        <v>-51.755649999999989</v>
      </c>
    </row>
    <row r="61" spans="1:8" customFormat="1" ht="15">
      <c r="A61" s="74" t="s">
        <v>175</v>
      </c>
      <c r="B61" s="75">
        <v>1.6660624999999996</v>
      </c>
      <c r="C61" s="75">
        <v>0</v>
      </c>
      <c r="D61" s="75">
        <v>-1.6660624999999996</v>
      </c>
      <c r="E61" s="75">
        <v>33.267182500000004</v>
      </c>
      <c r="F61" s="75">
        <v>0.40160000000000007</v>
      </c>
      <c r="G61" s="75">
        <v>-32.865582500000002</v>
      </c>
      <c r="H61" s="75">
        <v>-34.531645000000005</v>
      </c>
    </row>
    <row r="62" spans="1:8" customFormat="1" ht="15">
      <c r="A62" s="74" t="s">
        <v>8</v>
      </c>
      <c r="B62" s="75">
        <v>259.24582999999996</v>
      </c>
      <c r="C62" s="75">
        <v>0</v>
      </c>
      <c r="D62" s="75">
        <v>-259.24582999999996</v>
      </c>
      <c r="E62" s="75">
        <v>115.98804249999996</v>
      </c>
      <c r="F62" s="75">
        <v>0.41592000000000001</v>
      </c>
      <c r="G62" s="75">
        <v>-115.57212249999996</v>
      </c>
      <c r="H62" s="75">
        <v>-374.81795249999993</v>
      </c>
    </row>
    <row r="63" spans="1:8" customFormat="1" ht="15">
      <c r="A63" s="74" t="s">
        <v>11</v>
      </c>
      <c r="B63" s="75">
        <v>9.36</v>
      </c>
      <c r="C63" s="75">
        <v>0</v>
      </c>
      <c r="D63" s="75">
        <v>-9.36</v>
      </c>
      <c r="E63" s="75">
        <v>0</v>
      </c>
      <c r="F63" s="75">
        <v>0</v>
      </c>
      <c r="G63" s="75">
        <v>0</v>
      </c>
      <c r="H63" s="75">
        <v>-9.36</v>
      </c>
    </row>
    <row r="64" spans="1:8" customFormat="1" ht="15">
      <c r="A64" s="74" t="s">
        <v>15</v>
      </c>
      <c r="B64" s="75">
        <v>9.8280000000000047</v>
      </c>
      <c r="C64" s="75">
        <v>0</v>
      </c>
      <c r="D64" s="75">
        <v>-9.8280000000000047</v>
      </c>
      <c r="E64" s="75">
        <v>0</v>
      </c>
      <c r="F64" s="75">
        <v>0</v>
      </c>
      <c r="G64" s="75">
        <v>0</v>
      </c>
      <c r="H64" s="75">
        <v>-9.8280000000000047</v>
      </c>
    </row>
    <row r="65" spans="1:8" customFormat="1" ht="15">
      <c r="A65" s="74" t="s">
        <v>0</v>
      </c>
      <c r="B65" s="75">
        <v>68.417500000000004</v>
      </c>
      <c r="C65" s="75">
        <v>0</v>
      </c>
      <c r="D65" s="75">
        <v>-68.417500000000004</v>
      </c>
      <c r="E65" s="75">
        <v>35.6292525</v>
      </c>
      <c r="F65" s="75">
        <v>0.128</v>
      </c>
      <c r="G65" s="75">
        <v>-35.5012525</v>
      </c>
      <c r="H65" s="75">
        <v>-103.9187525</v>
      </c>
    </row>
    <row r="66" spans="1:8" customFormat="1" ht="15">
      <c r="A66" s="74" t="s">
        <v>3</v>
      </c>
      <c r="B66" s="75">
        <v>19.195749999999993</v>
      </c>
      <c r="C66" s="75">
        <v>0</v>
      </c>
      <c r="D66" s="75">
        <v>-19.195749999999993</v>
      </c>
      <c r="E66" s="75">
        <v>12.692147500000001</v>
      </c>
      <c r="F66" s="75">
        <v>10.478099999999998</v>
      </c>
      <c r="G66" s="75">
        <v>-2.2140475000000031</v>
      </c>
      <c r="H66" s="75">
        <v>-21.409797499999993</v>
      </c>
    </row>
    <row r="67" spans="1:8" customFormat="1" ht="15">
      <c r="A67" s="74" t="s">
        <v>17</v>
      </c>
      <c r="B67" s="75">
        <v>0</v>
      </c>
      <c r="C67" s="75">
        <v>0</v>
      </c>
      <c r="D67" s="75">
        <v>0</v>
      </c>
      <c r="E67" s="75">
        <v>29.59732</v>
      </c>
      <c r="F67" s="75">
        <v>0</v>
      </c>
      <c r="G67" s="75">
        <v>-29.59732</v>
      </c>
      <c r="H67" s="75">
        <v>-29.59732</v>
      </c>
    </row>
    <row r="68" spans="1:8" customFormat="1" ht="15">
      <c r="A68" s="74" t="s">
        <v>4</v>
      </c>
      <c r="B68" s="75">
        <v>0</v>
      </c>
      <c r="C68" s="75">
        <v>0</v>
      </c>
      <c r="D68" s="75">
        <v>0</v>
      </c>
      <c r="E68" s="75">
        <v>1.425</v>
      </c>
      <c r="F68" s="75">
        <v>0.38722000000000001</v>
      </c>
      <c r="G68" s="75">
        <v>-1.0377800000000001</v>
      </c>
      <c r="H68" s="75">
        <v>-1.0377799999999999</v>
      </c>
    </row>
    <row r="69" spans="1:8" customFormat="1" ht="15">
      <c r="A69" s="74" t="s">
        <v>104</v>
      </c>
      <c r="B69" s="75">
        <v>17.999999999999996</v>
      </c>
      <c r="C69" s="75">
        <v>0</v>
      </c>
      <c r="D69" s="75">
        <v>-17.999999999999996</v>
      </c>
      <c r="E69" s="75">
        <v>64.647127499999996</v>
      </c>
      <c r="F69" s="75">
        <v>0</v>
      </c>
      <c r="G69" s="75">
        <v>-64.647127499999996</v>
      </c>
      <c r="H69" s="75">
        <v>-82.647127499999996</v>
      </c>
    </row>
    <row r="70" spans="1:8" customFormat="1" ht="15">
      <c r="A70" s="74" t="s">
        <v>6</v>
      </c>
      <c r="B70" s="75">
        <v>1.101375</v>
      </c>
      <c r="C70" s="75">
        <v>0</v>
      </c>
      <c r="D70" s="75">
        <v>-1.101375</v>
      </c>
      <c r="E70" s="75">
        <v>10.986934999999999</v>
      </c>
      <c r="F70" s="75">
        <v>0</v>
      </c>
      <c r="G70" s="75">
        <v>-10.986934999999999</v>
      </c>
      <c r="H70" s="75">
        <v>-12.088309999999998</v>
      </c>
    </row>
    <row r="71" spans="1:8" customFormat="1" ht="15">
      <c r="A71" s="74" t="s">
        <v>130</v>
      </c>
      <c r="B71" s="75">
        <v>601.69290749999993</v>
      </c>
      <c r="C71" s="75">
        <v>0</v>
      </c>
      <c r="D71" s="75">
        <v>-601.69290749999993</v>
      </c>
      <c r="E71" s="75">
        <v>48.213464999999992</v>
      </c>
      <c r="F71" s="75">
        <v>0</v>
      </c>
      <c r="G71" s="75">
        <v>-48.213464999999992</v>
      </c>
      <c r="H71" s="75">
        <v>-649.90637249999986</v>
      </c>
    </row>
    <row r="72" spans="1:8" customFormat="1" ht="15">
      <c r="A72" s="74" t="s">
        <v>105</v>
      </c>
      <c r="B72" s="75">
        <v>459.11603999999988</v>
      </c>
      <c r="C72" s="75">
        <v>0</v>
      </c>
      <c r="D72" s="75">
        <v>-459.11603999999988</v>
      </c>
      <c r="E72" s="75">
        <v>187.61948000000001</v>
      </c>
      <c r="F72" s="75">
        <v>0.13658999999999999</v>
      </c>
      <c r="G72" s="75">
        <v>-187.48289</v>
      </c>
      <c r="H72" s="75">
        <v>-646.59892999999988</v>
      </c>
    </row>
    <row r="73" spans="1:8" customFormat="1" ht="15">
      <c r="A73" s="74" t="s">
        <v>131</v>
      </c>
      <c r="B73" s="75">
        <v>113.91561250000002</v>
      </c>
      <c r="C73" s="75">
        <v>0</v>
      </c>
      <c r="D73" s="75">
        <v>-113.91561250000002</v>
      </c>
      <c r="E73" s="75">
        <v>121.67747250000001</v>
      </c>
      <c r="F73" s="75">
        <v>0</v>
      </c>
      <c r="G73" s="75">
        <v>-121.67747250000001</v>
      </c>
      <c r="H73" s="75">
        <v>-235.59308500000003</v>
      </c>
    </row>
    <row r="74" spans="1:8" customFormat="1" ht="15">
      <c r="A74" s="74" t="s">
        <v>113</v>
      </c>
      <c r="B74" s="75">
        <v>0</v>
      </c>
      <c r="C74" s="75">
        <v>0</v>
      </c>
      <c r="D74" s="75">
        <v>0</v>
      </c>
      <c r="E74" s="75">
        <v>0.86117250000000001</v>
      </c>
      <c r="F74" s="75">
        <v>0</v>
      </c>
      <c r="G74" s="75">
        <v>-0.86117250000000001</v>
      </c>
      <c r="H74" s="75">
        <v>-0.86117250000000001</v>
      </c>
    </row>
    <row r="75" spans="1:8" customFormat="1" ht="15">
      <c r="A75" s="74" t="s">
        <v>111</v>
      </c>
      <c r="B75" s="75">
        <v>308.11394249999989</v>
      </c>
      <c r="C75" s="75">
        <v>0</v>
      </c>
      <c r="D75" s="75">
        <v>-308.11394249999989</v>
      </c>
      <c r="E75" s="75">
        <v>136.62324999999998</v>
      </c>
      <c r="F75" s="75">
        <v>0</v>
      </c>
      <c r="G75" s="75">
        <v>-136.62324999999998</v>
      </c>
      <c r="H75" s="75">
        <v>-444.73719249999988</v>
      </c>
    </row>
    <row r="76" spans="1:8" customFormat="1" ht="15">
      <c r="A76" s="74" t="s">
        <v>193</v>
      </c>
      <c r="B76" s="75">
        <v>16.73</v>
      </c>
      <c r="C76" s="75">
        <v>0</v>
      </c>
      <c r="D76" s="75">
        <v>-16.73</v>
      </c>
      <c r="E76" s="75">
        <v>61.214292500000013</v>
      </c>
      <c r="F76" s="75">
        <v>0</v>
      </c>
      <c r="G76" s="75">
        <v>-61.214292500000013</v>
      </c>
      <c r="H76" s="75">
        <v>-77.944292500000017</v>
      </c>
    </row>
    <row r="77" spans="1:8" customFormat="1" ht="15">
      <c r="A77" s="74" t="s">
        <v>141</v>
      </c>
      <c r="B77" s="75">
        <v>111.59999999999998</v>
      </c>
      <c r="C77" s="75">
        <v>0</v>
      </c>
      <c r="D77" s="75">
        <v>-111.59999999999998</v>
      </c>
      <c r="E77" s="75">
        <v>141.753445</v>
      </c>
      <c r="F77" s="75">
        <v>0</v>
      </c>
      <c r="G77" s="75">
        <v>-141.753445</v>
      </c>
      <c r="H77" s="75">
        <v>-253.35344499999997</v>
      </c>
    </row>
    <row r="78" spans="1:8" customFormat="1" ht="15">
      <c r="A78" s="74" t="s">
        <v>381</v>
      </c>
      <c r="B78" s="75">
        <v>4.5999999999999996</v>
      </c>
      <c r="C78" s="75">
        <v>0</v>
      </c>
      <c r="D78" s="75">
        <v>-4.5999999999999996</v>
      </c>
      <c r="E78" s="75">
        <v>24.028020000000001</v>
      </c>
      <c r="F78" s="75">
        <v>1.5122975000000001</v>
      </c>
      <c r="G78" s="75">
        <v>-22.515722500000003</v>
      </c>
      <c r="H78" s="75">
        <v>-27.115722500000004</v>
      </c>
    </row>
    <row r="79" spans="1:8" customFormat="1" ht="15">
      <c r="A79" s="74" t="s">
        <v>176</v>
      </c>
      <c r="B79" s="75">
        <v>71.351999999999975</v>
      </c>
      <c r="C79" s="75">
        <v>0</v>
      </c>
      <c r="D79" s="75">
        <v>-71.351999999999975</v>
      </c>
      <c r="E79" s="75">
        <v>14.231605</v>
      </c>
      <c r="F79" s="75">
        <v>0</v>
      </c>
      <c r="G79" s="75">
        <v>-14.231605</v>
      </c>
      <c r="H79" s="75">
        <v>-85.583604999999977</v>
      </c>
    </row>
    <row r="80" spans="1:8" customFormat="1" ht="15">
      <c r="A80" s="74" t="s">
        <v>132</v>
      </c>
      <c r="B80" s="75">
        <v>0</v>
      </c>
      <c r="C80" s="75">
        <v>0</v>
      </c>
      <c r="D80" s="75">
        <v>0</v>
      </c>
      <c r="E80" s="75">
        <v>11.502174999999998</v>
      </c>
      <c r="F80" s="75">
        <v>0</v>
      </c>
      <c r="G80" s="75">
        <v>-11.502174999999998</v>
      </c>
      <c r="H80" s="75">
        <v>-11.502174999999998</v>
      </c>
    </row>
    <row r="81" spans="1:8" customFormat="1" ht="15">
      <c r="A81" s="74" t="s">
        <v>138</v>
      </c>
      <c r="B81" s="75">
        <v>18</v>
      </c>
      <c r="C81" s="75">
        <v>0</v>
      </c>
      <c r="D81" s="75">
        <v>-18</v>
      </c>
      <c r="E81" s="75">
        <v>21.055402500000003</v>
      </c>
      <c r="F81" s="75">
        <v>0</v>
      </c>
      <c r="G81" s="75">
        <v>-21.055402500000003</v>
      </c>
      <c r="H81" s="75">
        <v>-39.0554025</v>
      </c>
    </row>
    <row r="82" spans="1:8" customFormat="1" ht="15">
      <c r="A82" s="74" t="s">
        <v>177</v>
      </c>
      <c r="B82" s="75">
        <v>370.16716750000006</v>
      </c>
      <c r="C82" s="75">
        <v>0</v>
      </c>
      <c r="D82" s="75">
        <v>-370.16716750000006</v>
      </c>
      <c r="E82" s="75">
        <v>35.013754999999996</v>
      </c>
      <c r="F82" s="75">
        <v>0</v>
      </c>
      <c r="G82" s="75">
        <v>-35.013754999999996</v>
      </c>
      <c r="H82" s="75">
        <v>-405.18092250000007</v>
      </c>
    </row>
    <row r="83" spans="1:8" customFormat="1" ht="15">
      <c r="A83" s="74" t="s">
        <v>187</v>
      </c>
      <c r="B83" s="75">
        <v>74.376000000000005</v>
      </c>
      <c r="C83" s="75">
        <v>0</v>
      </c>
      <c r="D83" s="75">
        <v>-74.376000000000005</v>
      </c>
      <c r="E83" s="75">
        <v>124.28314499999999</v>
      </c>
      <c r="F83" s="75">
        <v>0.17657500000000001</v>
      </c>
      <c r="G83" s="75">
        <v>-124.10656999999999</v>
      </c>
      <c r="H83" s="75">
        <v>-198.48257000000001</v>
      </c>
    </row>
    <row r="84" spans="1:8" customFormat="1" ht="15">
      <c r="A84" s="74" t="s">
        <v>207</v>
      </c>
      <c r="B84" s="75">
        <v>0</v>
      </c>
      <c r="C84" s="75">
        <v>0</v>
      </c>
      <c r="D84" s="75">
        <v>0</v>
      </c>
      <c r="E84" s="75">
        <v>282.39422750000006</v>
      </c>
      <c r="F84" s="75">
        <v>0</v>
      </c>
      <c r="G84" s="75">
        <v>-282.39422750000006</v>
      </c>
      <c r="H84" s="75">
        <v>-282.39422750000006</v>
      </c>
    </row>
    <row r="85" spans="1:8" customFormat="1" ht="15">
      <c r="A85" s="74" t="s">
        <v>278</v>
      </c>
      <c r="B85" s="75">
        <v>8.7950000000000017</v>
      </c>
      <c r="C85" s="75">
        <v>0</v>
      </c>
      <c r="D85" s="75">
        <v>-8.7950000000000017</v>
      </c>
      <c r="E85" s="75">
        <v>12.193905000000001</v>
      </c>
      <c r="F85" s="75">
        <v>0</v>
      </c>
      <c r="G85" s="75">
        <v>-12.193905000000001</v>
      </c>
      <c r="H85" s="75">
        <v>-20.988905000000003</v>
      </c>
    </row>
    <row r="86" spans="1:8" customFormat="1" ht="15">
      <c r="A86" s="74" t="s">
        <v>254</v>
      </c>
      <c r="B86" s="75">
        <v>729.81867000000011</v>
      </c>
      <c r="C86" s="75">
        <v>0</v>
      </c>
      <c r="D86" s="75">
        <v>-729.81867000000011</v>
      </c>
      <c r="E86" s="75">
        <v>56.571082500000003</v>
      </c>
      <c r="F86" s="75">
        <v>0</v>
      </c>
      <c r="G86" s="75">
        <v>-56.571082500000003</v>
      </c>
      <c r="H86" s="75">
        <v>-786.3897525000001</v>
      </c>
    </row>
    <row r="87" spans="1:8" customFormat="1" ht="15">
      <c r="A87" s="74" t="s">
        <v>256</v>
      </c>
      <c r="B87" s="75">
        <v>0</v>
      </c>
      <c r="C87" s="75">
        <v>132.36436</v>
      </c>
      <c r="D87" s="75">
        <v>132.36436</v>
      </c>
      <c r="E87" s="75">
        <v>0</v>
      </c>
      <c r="F87" s="75">
        <v>100.7485325</v>
      </c>
      <c r="G87" s="75">
        <v>100.7485325</v>
      </c>
      <c r="H87" s="75">
        <v>233.11289249999999</v>
      </c>
    </row>
    <row r="88" spans="1:8" customFormat="1" ht="15">
      <c r="A88" s="74" t="s">
        <v>392</v>
      </c>
      <c r="B88" s="75">
        <v>0</v>
      </c>
      <c r="C88" s="75">
        <v>0</v>
      </c>
      <c r="D88" s="75">
        <v>0</v>
      </c>
      <c r="E88" s="75">
        <v>0.19894999999999999</v>
      </c>
      <c r="F88" s="75">
        <v>0.81396000000000024</v>
      </c>
      <c r="G88" s="75">
        <v>0.61501000000000028</v>
      </c>
      <c r="H88" s="75">
        <v>0.61501000000000028</v>
      </c>
    </row>
    <row r="89" spans="1:8" customFormat="1" ht="15">
      <c r="A89" s="74" t="s">
        <v>291</v>
      </c>
      <c r="B89" s="75">
        <v>5.5985000000000005</v>
      </c>
      <c r="C89" s="75">
        <v>0</v>
      </c>
      <c r="D89" s="75">
        <v>-5.5985000000000005</v>
      </c>
      <c r="E89" s="75">
        <v>9.5302474999999998</v>
      </c>
      <c r="F89" s="75">
        <v>0</v>
      </c>
      <c r="G89" s="75">
        <v>-9.5302474999999998</v>
      </c>
      <c r="H89" s="75">
        <v>-15.128747500000001</v>
      </c>
    </row>
    <row r="90" spans="1:8" customFormat="1" ht="15">
      <c r="A90" s="74" t="s">
        <v>414</v>
      </c>
      <c r="B90" s="75">
        <v>2.9437600000000002</v>
      </c>
      <c r="C90" s="75">
        <v>0</v>
      </c>
      <c r="D90" s="75">
        <v>-2.9437600000000002</v>
      </c>
      <c r="E90" s="75">
        <v>2.0294499999999998</v>
      </c>
      <c r="F90" s="75">
        <v>0</v>
      </c>
      <c r="G90" s="75">
        <v>-2.0294499999999998</v>
      </c>
      <c r="H90" s="75">
        <v>-4.9732099999999999</v>
      </c>
    </row>
    <row r="91" spans="1:8" customFormat="1" ht="15">
      <c r="A91" s="74" t="s">
        <v>413</v>
      </c>
      <c r="B91" s="75">
        <v>0.35050000000000003</v>
      </c>
      <c r="C91" s="75">
        <v>0</v>
      </c>
      <c r="D91" s="75">
        <v>-0.35050000000000003</v>
      </c>
      <c r="E91" s="75">
        <v>0.23774999999999999</v>
      </c>
      <c r="F91" s="75">
        <v>0</v>
      </c>
      <c r="G91" s="75">
        <v>-0.23774999999999999</v>
      </c>
      <c r="H91" s="75">
        <v>-0.58825000000000005</v>
      </c>
    </row>
    <row r="92" spans="1:8" customFormat="1" ht="15">
      <c r="A92" s="74" t="s">
        <v>182</v>
      </c>
      <c r="B92" s="75">
        <v>9.5337750000000003</v>
      </c>
      <c r="C92" s="75">
        <v>0</v>
      </c>
      <c r="D92" s="75">
        <v>-9.5337750000000003</v>
      </c>
      <c r="E92" s="75">
        <v>43.924897499999993</v>
      </c>
      <c r="F92" s="75">
        <v>0</v>
      </c>
      <c r="G92" s="75">
        <v>-43.924897499999993</v>
      </c>
      <c r="H92" s="75">
        <v>-53.458672499999999</v>
      </c>
    </row>
    <row r="93" spans="1:8" customFormat="1" ht="15">
      <c r="A93" s="74" t="s">
        <v>20</v>
      </c>
      <c r="B93" s="75">
        <v>108.61310500000003</v>
      </c>
      <c r="C93" s="75">
        <v>0</v>
      </c>
      <c r="D93" s="75">
        <v>-108.61310500000003</v>
      </c>
      <c r="E93" s="75">
        <v>2.8275900000000003</v>
      </c>
      <c r="F93" s="75">
        <v>1.0378475000000003</v>
      </c>
      <c r="G93" s="75">
        <v>-1.7897425</v>
      </c>
      <c r="H93" s="75">
        <v>-110.40284750000004</v>
      </c>
    </row>
    <row r="94" spans="1:8" customFormat="1" ht="15">
      <c r="A94" s="74" t="s">
        <v>134</v>
      </c>
      <c r="B94" s="75">
        <v>330.6377500000001</v>
      </c>
      <c r="C94" s="75">
        <v>0</v>
      </c>
      <c r="D94" s="75">
        <v>-330.6377500000001</v>
      </c>
      <c r="E94" s="75">
        <v>5.1919949999999995</v>
      </c>
      <c r="F94" s="75">
        <v>0</v>
      </c>
      <c r="G94" s="75">
        <v>-5.1919949999999995</v>
      </c>
      <c r="H94" s="75">
        <v>-335.82974500000012</v>
      </c>
    </row>
    <row r="95" spans="1:8" customFormat="1" ht="15">
      <c r="A95" s="74" t="s">
        <v>194</v>
      </c>
      <c r="B95" s="75">
        <v>343.29407999999995</v>
      </c>
      <c r="C95" s="75">
        <v>0</v>
      </c>
      <c r="D95" s="75">
        <v>-343.29407999999995</v>
      </c>
      <c r="E95" s="75">
        <v>14.0824125</v>
      </c>
      <c r="F95" s="75">
        <v>0</v>
      </c>
      <c r="G95" s="75">
        <v>-14.0824125</v>
      </c>
      <c r="H95" s="75">
        <v>-357.37649249999998</v>
      </c>
    </row>
    <row r="96" spans="1:8" customFormat="1" ht="15">
      <c r="A96" s="74" t="s">
        <v>136</v>
      </c>
      <c r="B96" s="75">
        <v>0</v>
      </c>
      <c r="C96" s="75">
        <v>0</v>
      </c>
      <c r="D96" s="75">
        <v>0</v>
      </c>
      <c r="E96" s="75">
        <v>6.351110000000002</v>
      </c>
      <c r="F96" s="75">
        <v>0</v>
      </c>
      <c r="G96" s="75">
        <v>-6.351110000000002</v>
      </c>
      <c r="H96" s="75">
        <v>-6.351110000000002</v>
      </c>
    </row>
    <row r="97" spans="1:8" customFormat="1" ht="15">
      <c r="A97" s="74" t="s">
        <v>142</v>
      </c>
      <c r="B97" s="75">
        <v>372.02763750000003</v>
      </c>
      <c r="C97" s="75">
        <v>0</v>
      </c>
      <c r="D97" s="75">
        <v>-372.02763750000003</v>
      </c>
      <c r="E97" s="75">
        <v>63.481737500000001</v>
      </c>
      <c r="F97" s="75">
        <v>0</v>
      </c>
      <c r="G97" s="75">
        <v>-63.481737500000001</v>
      </c>
      <c r="H97" s="75">
        <v>-435.50937500000003</v>
      </c>
    </row>
    <row r="98" spans="1:8" customFormat="1" ht="15">
      <c r="A98" s="74" t="s">
        <v>296</v>
      </c>
      <c r="B98" s="75">
        <v>4.2880499999999993</v>
      </c>
      <c r="C98" s="75">
        <v>0</v>
      </c>
      <c r="D98" s="75">
        <v>-4.2880499999999993</v>
      </c>
      <c r="E98" s="75">
        <v>7.8049549999999988</v>
      </c>
      <c r="F98" s="75">
        <v>0</v>
      </c>
      <c r="G98" s="75">
        <v>-7.8049549999999988</v>
      </c>
      <c r="H98" s="75">
        <v>-12.093005</v>
      </c>
    </row>
    <row r="99" spans="1:8" customFormat="1" ht="15">
      <c r="A99" s="90" t="s">
        <v>384</v>
      </c>
      <c r="B99" s="75">
        <v>8.5721674999999991</v>
      </c>
      <c r="C99" s="75">
        <v>0</v>
      </c>
      <c r="D99" s="75">
        <v>-8.5721674999999991</v>
      </c>
      <c r="E99" s="75">
        <v>0</v>
      </c>
      <c r="F99" s="75">
        <v>0</v>
      </c>
      <c r="G99" s="75">
        <v>0</v>
      </c>
      <c r="H99" s="75">
        <v>-8.5721674999999991</v>
      </c>
    </row>
    <row r="100" spans="1:8" customFormat="1" ht="15">
      <c r="A100" s="90" t="s">
        <v>183</v>
      </c>
      <c r="B100" s="75">
        <v>0</v>
      </c>
      <c r="C100" s="75">
        <v>0</v>
      </c>
      <c r="D100" s="75">
        <v>0</v>
      </c>
      <c r="E100" s="75">
        <v>5.0950000000000002E-2</v>
      </c>
      <c r="F100" s="75">
        <v>0</v>
      </c>
      <c r="G100" s="75">
        <v>-5.0950000000000002E-2</v>
      </c>
      <c r="H100" s="75">
        <v>-5.0950000000000002E-2</v>
      </c>
    </row>
    <row r="101" spans="1:8" customFormat="1" ht="15">
      <c r="A101" s="74" t="s">
        <v>107</v>
      </c>
      <c r="B101" s="75">
        <v>99.754700000000014</v>
      </c>
      <c r="C101" s="75">
        <v>0</v>
      </c>
      <c r="D101" s="75">
        <v>-99.754700000000014</v>
      </c>
      <c r="E101" s="75">
        <v>0.46856750000000003</v>
      </c>
      <c r="F101" s="75">
        <v>0</v>
      </c>
      <c r="G101" s="75">
        <v>-0.46856750000000003</v>
      </c>
      <c r="H101" s="75">
        <v>-100.22326750000002</v>
      </c>
    </row>
    <row r="102" spans="1:8" customFormat="1" ht="15">
      <c r="A102" s="74" t="s">
        <v>42</v>
      </c>
      <c r="B102" s="75">
        <v>0</v>
      </c>
      <c r="C102" s="75">
        <v>0</v>
      </c>
      <c r="D102" s="75">
        <v>0</v>
      </c>
      <c r="E102" s="75">
        <v>4.2021249999999997</v>
      </c>
      <c r="F102" s="75">
        <v>0</v>
      </c>
      <c r="G102" s="75">
        <v>-4.2021249999999997</v>
      </c>
      <c r="H102" s="75">
        <v>-4.2021249999999997</v>
      </c>
    </row>
    <row r="103" spans="1:8" customFormat="1" ht="15">
      <c r="A103" s="74" t="s">
        <v>106</v>
      </c>
      <c r="B103" s="75">
        <v>45.225734999999993</v>
      </c>
      <c r="C103" s="75">
        <v>0</v>
      </c>
      <c r="D103" s="75">
        <v>-45.225734999999993</v>
      </c>
      <c r="E103" s="75">
        <v>0.23941999999999997</v>
      </c>
      <c r="F103" s="75">
        <v>0</v>
      </c>
      <c r="G103" s="75">
        <v>-0.23941999999999997</v>
      </c>
      <c r="H103" s="75">
        <v>-45.465154999999996</v>
      </c>
    </row>
    <row r="104" spans="1:8" customFormat="1" ht="15">
      <c r="A104" s="74" t="s">
        <v>109</v>
      </c>
      <c r="B104" s="75">
        <v>241.51944500000005</v>
      </c>
      <c r="C104" s="75">
        <v>0</v>
      </c>
      <c r="D104" s="75">
        <v>-241.51944500000005</v>
      </c>
      <c r="E104" s="75">
        <v>26.916249999999994</v>
      </c>
      <c r="F104" s="75">
        <v>0</v>
      </c>
      <c r="G104" s="75">
        <v>-26.916249999999994</v>
      </c>
      <c r="H104" s="75">
        <v>-268.43569500000007</v>
      </c>
    </row>
    <row r="105" spans="1:8" customFormat="1" ht="15">
      <c r="A105" s="74" t="s">
        <v>110</v>
      </c>
      <c r="B105" s="75">
        <v>0</v>
      </c>
      <c r="C105" s="75">
        <v>0</v>
      </c>
      <c r="D105" s="75">
        <v>0</v>
      </c>
      <c r="E105" s="75">
        <v>31.530542500000003</v>
      </c>
      <c r="F105" s="75">
        <v>0</v>
      </c>
      <c r="G105" s="75">
        <v>-31.530542500000003</v>
      </c>
      <c r="H105" s="75">
        <v>-31.530542500000003</v>
      </c>
    </row>
    <row r="106" spans="1:8" customFormat="1" ht="15">
      <c r="A106" s="74" t="s">
        <v>139</v>
      </c>
      <c r="B106" s="75">
        <v>10.552897499999998</v>
      </c>
      <c r="C106" s="75">
        <v>0</v>
      </c>
      <c r="D106" s="75">
        <v>-10.552897499999998</v>
      </c>
      <c r="E106" s="75">
        <v>0</v>
      </c>
      <c r="F106" s="75">
        <v>0</v>
      </c>
      <c r="G106" s="75">
        <v>0</v>
      </c>
      <c r="H106" s="75">
        <v>-10.552897499999998</v>
      </c>
    </row>
    <row r="107" spans="1:8" customFormat="1" ht="15">
      <c r="A107" s="74" t="s">
        <v>140</v>
      </c>
      <c r="B107" s="75">
        <v>1.1943999999999999</v>
      </c>
      <c r="C107" s="75">
        <v>0</v>
      </c>
      <c r="D107" s="75">
        <v>-1.1943999999999999</v>
      </c>
      <c r="E107" s="75">
        <v>0</v>
      </c>
      <c r="F107" s="75">
        <v>0</v>
      </c>
      <c r="G107" s="75">
        <v>0</v>
      </c>
      <c r="H107" s="75">
        <v>-1.1943999999999999</v>
      </c>
    </row>
    <row r="108" spans="1:8" customFormat="1" ht="15">
      <c r="A108" s="91" t="s">
        <v>137</v>
      </c>
      <c r="B108" s="75">
        <v>0</v>
      </c>
      <c r="C108" s="75">
        <v>86.399999999999977</v>
      </c>
      <c r="D108" s="75">
        <v>86.399999999999977</v>
      </c>
      <c r="E108" s="75">
        <v>0</v>
      </c>
      <c r="F108" s="75">
        <v>163.24488499999998</v>
      </c>
      <c r="G108" s="75">
        <v>163.24488499999998</v>
      </c>
      <c r="H108" s="75">
        <v>249.64488499999996</v>
      </c>
    </row>
    <row r="109" spans="1:8" customFormat="1" ht="15">
      <c r="A109" s="74" t="s">
        <v>143</v>
      </c>
      <c r="B109" s="75">
        <v>178.71919749999995</v>
      </c>
      <c r="C109" s="75">
        <v>0</v>
      </c>
      <c r="D109" s="75">
        <v>-178.71919749999995</v>
      </c>
      <c r="E109" s="75">
        <v>0</v>
      </c>
      <c r="F109" s="75">
        <v>0</v>
      </c>
      <c r="G109" s="75">
        <v>0</v>
      </c>
      <c r="H109" s="75">
        <v>-178.71919749999995</v>
      </c>
    </row>
    <row r="110" spans="1:8" customFormat="1" ht="15">
      <c r="A110" s="74" t="s">
        <v>180</v>
      </c>
      <c r="B110" s="75">
        <v>29.643160000000005</v>
      </c>
      <c r="C110" s="75">
        <v>0</v>
      </c>
      <c r="D110" s="75">
        <v>-29.643160000000005</v>
      </c>
      <c r="E110" s="75">
        <v>9.9656499999999948</v>
      </c>
      <c r="F110" s="75">
        <v>0</v>
      </c>
      <c r="G110" s="75">
        <v>-9.9656499999999948</v>
      </c>
      <c r="H110" s="75">
        <v>-39.608810000000005</v>
      </c>
    </row>
    <row r="111" spans="1:8" customFormat="1" ht="15">
      <c r="A111" s="74" t="s">
        <v>188</v>
      </c>
      <c r="B111" s="75">
        <v>1.5097500000000001</v>
      </c>
      <c r="C111" s="75">
        <v>0</v>
      </c>
      <c r="D111" s="75">
        <v>-1.5097500000000001</v>
      </c>
      <c r="E111" s="75">
        <v>0</v>
      </c>
      <c r="F111" s="75">
        <v>0</v>
      </c>
      <c r="G111" s="75">
        <v>0</v>
      </c>
      <c r="H111" s="76">
        <v>-1.5097500000000001</v>
      </c>
    </row>
    <row r="112" spans="1:8" customFormat="1" ht="15">
      <c r="A112" s="74" t="s">
        <v>390</v>
      </c>
      <c r="B112" s="75">
        <v>0</v>
      </c>
      <c r="C112" s="75">
        <v>0</v>
      </c>
      <c r="D112" s="75">
        <v>0</v>
      </c>
      <c r="E112" s="75">
        <v>0</v>
      </c>
      <c r="F112" s="75">
        <v>48.330975000000009</v>
      </c>
      <c r="G112" s="75">
        <v>48.330975000000009</v>
      </c>
      <c r="H112" s="75">
        <v>48.330975000000009</v>
      </c>
    </row>
    <row r="113" spans="1:8" customFormat="1" ht="15">
      <c r="A113" s="74" t="s">
        <v>184</v>
      </c>
      <c r="B113" s="75">
        <v>0</v>
      </c>
      <c r="C113" s="75">
        <v>0</v>
      </c>
      <c r="D113" s="75">
        <v>0</v>
      </c>
      <c r="E113" s="75">
        <v>3.5071849999999993</v>
      </c>
      <c r="F113" s="75">
        <v>0</v>
      </c>
      <c r="G113" s="75">
        <v>-3.5071849999999993</v>
      </c>
      <c r="H113" s="75">
        <v>-3.5071849999999993</v>
      </c>
    </row>
    <row r="114" spans="1:8" customFormat="1" ht="15">
      <c r="A114" s="74" t="s">
        <v>185</v>
      </c>
      <c r="B114" s="75">
        <v>34.189799999999998</v>
      </c>
      <c r="C114" s="75">
        <v>0</v>
      </c>
      <c r="D114" s="75">
        <v>-34.189799999999998</v>
      </c>
      <c r="E114" s="75">
        <v>39.717627499999992</v>
      </c>
      <c r="F114" s="75">
        <v>0</v>
      </c>
      <c r="G114" s="75">
        <v>-39.717627499999992</v>
      </c>
      <c r="H114" s="75">
        <v>-73.907427499999983</v>
      </c>
    </row>
    <row r="115" spans="1:8" customFormat="1" ht="15">
      <c r="A115" s="74" t="s">
        <v>103</v>
      </c>
      <c r="B115" s="75">
        <v>0</v>
      </c>
      <c r="C115" s="75">
        <v>0</v>
      </c>
      <c r="D115" s="75">
        <v>0</v>
      </c>
      <c r="E115" s="75">
        <v>25.342452499999997</v>
      </c>
      <c r="F115" s="75">
        <v>0</v>
      </c>
      <c r="G115" s="75">
        <v>-25.342452499999997</v>
      </c>
      <c r="H115" s="75">
        <v>-25.342452499999997</v>
      </c>
    </row>
    <row r="116" spans="1:8">
      <c r="A116" s="347" t="s">
        <v>27</v>
      </c>
      <c r="B116" s="348"/>
      <c r="C116" s="348"/>
      <c r="D116" s="348"/>
      <c r="E116" s="348"/>
      <c r="F116" s="348"/>
      <c r="G116" s="348"/>
      <c r="H116" s="349"/>
    </row>
    <row r="117" spans="1:8" ht="21" customHeight="1">
      <c r="A117" s="344" t="s">
        <v>44</v>
      </c>
      <c r="B117" s="345"/>
      <c r="C117" s="345"/>
      <c r="D117" s="345"/>
      <c r="E117" s="345"/>
      <c r="F117" s="345"/>
      <c r="G117" s="345"/>
      <c r="H117" s="346"/>
    </row>
    <row r="118" spans="1:8" ht="12" customHeight="1">
      <c r="A118" s="344" t="s">
        <v>45</v>
      </c>
      <c r="B118" s="345"/>
      <c r="C118" s="345"/>
      <c r="D118" s="345"/>
      <c r="E118" s="345"/>
      <c r="F118" s="345"/>
      <c r="G118" s="345"/>
      <c r="H118" s="346"/>
    </row>
    <row r="119" spans="1:8" ht="12" customHeight="1">
      <c r="A119" s="344" t="s">
        <v>468</v>
      </c>
      <c r="B119" s="345"/>
      <c r="C119" s="345"/>
      <c r="D119" s="345"/>
      <c r="E119" s="345"/>
      <c r="F119" s="345"/>
      <c r="G119" s="345"/>
      <c r="H119" s="346"/>
    </row>
  </sheetData>
  <mergeCells count="9">
    <mergeCell ref="A118:H118"/>
    <mergeCell ref="A119:H119"/>
    <mergeCell ref="A116:H116"/>
    <mergeCell ref="A117:H117"/>
    <mergeCell ref="A1:H1"/>
    <mergeCell ref="A2:A3"/>
    <mergeCell ref="B2:D2"/>
    <mergeCell ref="E2:G2"/>
    <mergeCell ref="H2:H3"/>
  </mergeCells>
  <pageMargins left="0.70866141732283472" right="0.51181102362204722" top="0.74803149606299213" bottom="0.74803149606299213" header="0.31496062992125984" footer="0.31496062992125984"/>
  <pageSetup paperSize="9" scale="9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FF86B-4C94-40EB-A0D3-E5B7FE23AC43}">
  <sheetPr>
    <tabColor rgb="FF92D050"/>
  </sheetPr>
  <dimension ref="A1:V41"/>
  <sheetViews>
    <sheetView tabSelected="1" workbookViewId="0">
      <selection activeCell="C12" sqref="C12"/>
    </sheetView>
  </sheetViews>
  <sheetFormatPr defaultRowHeight="15"/>
  <cols>
    <col min="1" max="2" width="13" style="9" customWidth="1"/>
    <col min="3" max="3" width="11.5703125" style="11" customWidth="1"/>
    <col min="4" max="4" width="11.7109375" style="11" customWidth="1"/>
    <col min="5" max="5" width="11.42578125" style="11" customWidth="1"/>
  </cols>
  <sheetData>
    <row r="1" spans="1:5" ht="28.5" customHeight="1">
      <c r="A1" s="356" t="s">
        <v>460</v>
      </c>
      <c r="B1" s="356"/>
      <c r="C1" s="356"/>
      <c r="D1" s="356"/>
      <c r="E1" s="356"/>
    </row>
    <row r="2" spans="1:5">
      <c r="A2" s="343" t="s">
        <v>22</v>
      </c>
      <c r="B2" s="343" t="s">
        <v>327</v>
      </c>
      <c r="C2" s="329" t="s">
        <v>452</v>
      </c>
      <c r="D2" s="330"/>
      <c r="E2" s="331"/>
    </row>
    <row r="3" spans="1:5">
      <c r="A3" s="355"/>
      <c r="B3" s="355"/>
      <c r="C3" s="226" t="s">
        <v>63</v>
      </c>
      <c r="D3" s="226" t="s">
        <v>64</v>
      </c>
      <c r="E3" s="226" t="s">
        <v>450</v>
      </c>
    </row>
    <row r="4" spans="1:5">
      <c r="A4" s="63">
        <v>45017</v>
      </c>
      <c r="B4" s="64">
        <v>66.758467944601321</v>
      </c>
      <c r="C4" s="79">
        <v>2.2246000000000001</v>
      </c>
      <c r="D4" s="79">
        <v>10.999000000000001</v>
      </c>
      <c r="E4" s="79">
        <v>4.3784243589743586</v>
      </c>
    </row>
    <row r="5" spans="1:5">
      <c r="A5" s="63">
        <v>45018</v>
      </c>
      <c r="B5" s="64">
        <v>67.72735422621659</v>
      </c>
      <c r="C5" s="79">
        <v>2.0093000000000001</v>
      </c>
      <c r="D5" s="79">
        <v>6.2507000000000001</v>
      </c>
      <c r="E5" s="79">
        <v>3.7857567307692297</v>
      </c>
    </row>
    <row r="6" spans="1:5">
      <c r="A6" s="63">
        <v>45019</v>
      </c>
      <c r="B6" s="64">
        <v>61.735426920787205</v>
      </c>
      <c r="C6" s="79">
        <v>2.4502000000000002</v>
      </c>
      <c r="D6" s="79">
        <v>7.3592999999999993</v>
      </c>
      <c r="E6" s="79">
        <v>4.4533270032051302</v>
      </c>
    </row>
    <row r="7" spans="1:5">
      <c r="A7" s="63">
        <v>45020</v>
      </c>
      <c r="B7" s="64">
        <v>60.610064552816112</v>
      </c>
      <c r="C7" s="79">
        <v>2.7016000000000004</v>
      </c>
      <c r="D7" s="79">
        <v>9.4629999999999992</v>
      </c>
      <c r="E7" s="79">
        <v>4.637889182692307</v>
      </c>
    </row>
    <row r="8" spans="1:5">
      <c r="A8" s="63">
        <v>45021</v>
      </c>
      <c r="B8" s="64">
        <v>61.330354954521724</v>
      </c>
      <c r="C8" s="79">
        <v>2.6295999999999999</v>
      </c>
      <c r="D8" s="79">
        <v>10</v>
      </c>
      <c r="E8" s="79">
        <v>4.8109715544871792</v>
      </c>
    </row>
    <row r="9" spans="1:5">
      <c r="A9" s="63">
        <v>45022</v>
      </c>
      <c r="B9" s="64">
        <v>60.756230209302828</v>
      </c>
      <c r="C9" s="79">
        <v>2.7075</v>
      </c>
      <c r="D9" s="79">
        <v>10</v>
      </c>
      <c r="E9" s="79">
        <v>5.4816595352564113</v>
      </c>
    </row>
    <row r="10" spans="1:5">
      <c r="A10" s="63">
        <v>45023</v>
      </c>
      <c r="B10" s="64">
        <v>62.139508463500917</v>
      </c>
      <c r="C10" s="79">
        <v>2.4986000000000002</v>
      </c>
      <c r="D10" s="79">
        <v>10</v>
      </c>
      <c r="E10" s="79">
        <v>5.6197766025641025</v>
      </c>
    </row>
    <row r="11" spans="1:5">
      <c r="A11" s="63">
        <v>45024</v>
      </c>
      <c r="B11" s="64">
        <v>62.027723155464557</v>
      </c>
      <c r="C11" s="79">
        <v>2.62</v>
      </c>
      <c r="D11" s="79">
        <v>10</v>
      </c>
      <c r="E11" s="79">
        <v>6.2386862179487172</v>
      </c>
    </row>
    <row r="12" spans="1:5">
      <c r="A12" s="63">
        <v>45025</v>
      </c>
      <c r="B12" s="64">
        <v>63.451871660706075</v>
      </c>
      <c r="C12" s="79">
        <v>2.3294999999999999</v>
      </c>
      <c r="D12" s="79">
        <v>10</v>
      </c>
      <c r="E12" s="79">
        <v>5.7407322115384627</v>
      </c>
    </row>
    <row r="13" spans="1:5">
      <c r="A13" s="63">
        <v>45026</v>
      </c>
      <c r="B13" s="64">
        <v>65.119509018475824</v>
      </c>
      <c r="C13" s="79">
        <v>2.8694999999999999</v>
      </c>
      <c r="D13" s="79">
        <v>10</v>
      </c>
      <c r="E13" s="79">
        <v>6.9911121794871782</v>
      </c>
    </row>
    <row r="14" spans="1:5">
      <c r="A14" s="63">
        <v>45027</v>
      </c>
      <c r="B14" s="64">
        <v>72.785021848692125</v>
      </c>
      <c r="C14" s="79">
        <v>3.0493000000000001</v>
      </c>
      <c r="D14" s="79">
        <v>10</v>
      </c>
      <c r="E14" s="79">
        <v>7.6293344551282027</v>
      </c>
    </row>
    <row r="15" spans="1:5">
      <c r="A15" s="63">
        <v>45028</v>
      </c>
      <c r="B15" s="64">
        <v>64.242465658845731</v>
      </c>
      <c r="C15" s="79">
        <v>2.8694999999999999</v>
      </c>
      <c r="D15" s="79">
        <v>10</v>
      </c>
      <c r="E15" s="79">
        <v>7.1983397435897443</v>
      </c>
    </row>
    <row r="16" spans="1:5">
      <c r="A16" s="63">
        <v>45029</v>
      </c>
      <c r="B16" s="64">
        <v>63.218104948128413</v>
      </c>
      <c r="C16" s="79">
        <v>2.8738999999999999</v>
      </c>
      <c r="D16" s="79">
        <v>10</v>
      </c>
      <c r="E16" s="79">
        <v>7.4358554487179456</v>
      </c>
    </row>
    <row r="17" spans="1:5">
      <c r="A17" s="63">
        <v>45030</v>
      </c>
      <c r="B17" s="64">
        <v>66.160404952531024</v>
      </c>
      <c r="C17" s="79">
        <v>2.8051999999999997</v>
      </c>
      <c r="D17" s="79">
        <v>10</v>
      </c>
      <c r="E17" s="79">
        <v>7.6531818910256399</v>
      </c>
    </row>
    <row r="18" spans="1:5">
      <c r="A18" s="63">
        <v>45031</v>
      </c>
      <c r="B18" s="64">
        <v>70.168654138421502</v>
      </c>
      <c r="C18" s="79">
        <v>2.9114999999999998</v>
      </c>
      <c r="D18" s="79">
        <v>10</v>
      </c>
      <c r="E18" s="79">
        <v>7.6048149038461554</v>
      </c>
    </row>
    <row r="19" spans="1:5">
      <c r="A19" s="63">
        <v>45032</v>
      </c>
      <c r="B19" s="64">
        <v>66.43769571698536</v>
      </c>
      <c r="C19" s="79">
        <v>2.8076999999999996</v>
      </c>
      <c r="D19" s="79">
        <v>10.015700000000001</v>
      </c>
      <c r="E19" s="79">
        <v>6.8691343750000025</v>
      </c>
    </row>
    <row r="20" spans="1:5">
      <c r="A20" s="63">
        <v>45033</v>
      </c>
      <c r="B20" s="64">
        <v>68.176572138060635</v>
      </c>
      <c r="C20" s="79">
        <v>2.6806999999999999</v>
      </c>
      <c r="D20" s="79">
        <v>10.685699999999999</v>
      </c>
      <c r="E20" s="79">
        <v>7.610459134615386</v>
      </c>
    </row>
    <row r="21" spans="1:5">
      <c r="A21" s="63">
        <v>45034</v>
      </c>
      <c r="B21" s="64">
        <v>71.825320566917895</v>
      </c>
      <c r="C21" s="79">
        <v>2.7004000000000001</v>
      </c>
      <c r="D21" s="79">
        <v>10.000999999999999</v>
      </c>
      <c r="E21" s="79">
        <v>8.0676703525641038</v>
      </c>
    </row>
    <row r="22" spans="1:5">
      <c r="A22" s="63">
        <v>45035</v>
      </c>
      <c r="B22" s="64">
        <v>82.26567806256584</v>
      </c>
      <c r="C22" s="79">
        <v>2.7004000000000001</v>
      </c>
      <c r="D22" s="79">
        <v>10</v>
      </c>
      <c r="E22" s="79">
        <v>8.0320787660256414</v>
      </c>
    </row>
    <row r="23" spans="1:5">
      <c r="A23" s="63">
        <v>45036</v>
      </c>
      <c r="B23" s="64">
        <v>74.76901343077347</v>
      </c>
      <c r="C23" s="79">
        <v>2.6629</v>
      </c>
      <c r="D23" s="79">
        <v>10.068099999999999</v>
      </c>
      <c r="E23" s="79">
        <v>7.8762839743589748</v>
      </c>
    </row>
    <row r="24" spans="1:5">
      <c r="A24" s="63">
        <v>45037</v>
      </c>
      <c r="B24" s="64">
        <v>75.942326189910318</v>
      </c>
      <c r="C24" s="79">
        <v>2.8162000000000003</v>
      </c>
      <c r="D24" s="79">
        <v>10.1272</v>
      </c>
      <c r="E24" s="79">
        <v>7.8226593749999971</v>
      </c>
    </row>
    <row r="25" spans="1:5">
      <c r="A25" s="63">
        <v>45038</v>
      </c>
      <c r="B25" s="64">
        <v>77.655070338550814</v>
      </c>
      <c r="C25" s="79">
        <v>2.6992000000000003</v>
      </c>
      <c r="D25" s="79">
        <v>10</v>
      </c>
      <c r="E25" s="79">
        <v>6.7584765224358962</v>
      </c>
    </row>
    <row r="26" spans="1:5">
      <c r="A26" s="63">
        <v>45039</v>
      </c>
      <c r="B26" s="64">
        <v>81.017008678814548</v>
      </c>
      <c r="C26" s="79">
        <v>1.7856999999999998</v>
      </c>
      <c r="D26" s="79">
        <v>10</v>
      </c>
      <c r="E26" s="79">
        <v>4.1963427884615374</v>
      </c>
    </row>
    <row r="27" spans="1:5">
      <c r="A27" s="63">
        <v>45040</v>
      </c>
      <c r="B27" s="64">
        <v>70.731159540440544</v>
      </c>
      <c r="C27" s="79">
        <v>1.9999</v>
      </c>
      <c r="D27" s="79">
        <v>10</v>
      </c>
      <c r="E27" s="79">
        <v>5.2370907852564104</v>
      </c>
    </row>
    <row r="28" spans="1:5">
      <c r="A28" s="63">
        <v>45041</v>
      </c>
      <c r="B28" s="64">
        <v>71.025234113791129</v>
      </c>
      <c r="C28" s="79">
        <v>1.9999</v>
      </c>
      <c r="D28" s="79">
        <v>10</v>
      </c>
      <c r="E28" s="79">
        <v>5.2370907852564104</v>
      </c>
    </row>
    <row r="29" spans="1:5">
      <c r="A29" s="63">
        <v>45042</v>
      </c>
      <c r="B29" s="64">
        <v>73.85893318774103</v>
      </c>
      <c r="C29" s="79">
        <v>2.6292</v>
      </c>
      <c r="D29" s="79">
        <v>10</v>
      </c>
      <c r="E29" s="79">
        <v>4.5188022435897439</v>
      </c>
    </row>
    <row r="30" spans="1:5">
      <c r="A30" s="63">
        <v>45043</v>
      </c>
      <c r="B30" s="64">
        <v>77.787918212821126</v>
      </c>
      <c r="C30" s="79">
        <v>2.8073999999999999</v>
      </c>
      <c r="D30" s="79">
        <v>9.8575999999999997</v>
      </c>
      <c r="E30" s="79">
        <v>4.2882504006410258</v>
      </c>
    </row>
    <row r="31" spans="1:5">
      <c r="A31" s="63">
        <v>45044</v>
      </c>
      <c r="B31" s="64">
        <v>76.409291341881584</v>
      </c>
      <c r="C31" s="79">
        <v>2.8199000000000001</v>
      </c>
      <c r="D31" s="79">
        <v>9.8748000000000005</v>
      </c>
      <c r="E31" s="79">
        <v>4.1611237980769227</v>
      </c>
    </row>
    <row r="32" spans="1:5">
      <c r="A32" s="63">
        <v>45045</v>
      </c>
      <c r="B32" s="64">
        <v>79.278473949882283</v>
      </c>
      <c r="C32" s="79">
        <v>2.5007000000000001</v>
      </c>
      <c r="D32" s="79">
        <v>9.8748000000000005</v>
      </c>
      <c r="E32" s="79">
        <v>4.0129076923076932</v>
      </c>
    </row>
    <row r="33" spans="1:22">
      <c r="A33" s="63">
        <v>45046</v>
      </c>
      <c r="B33" s="64">
        <v>83.403378925837359</v>
      </c>
      <c r="C33" s="79">
        <v>1.6143000000000001</v>
      </c>
      <c r="D33" s="79">
        <v>9.8637999999999995</v>
      </c>
      <c r="E33" s="79">
        <v>3.3001475961538467</v>
      </c>
    </row>
    <row r="34" spans="1:22">
      <c r="A34" s="236" t="s">
        <v>26</v>
      </c>
      <c r="B34" s="235">
        <v>2098.8142370479859</v>
      </c>
      <c r="C34" s="82">
        <v>1.6143000000000001</v>
      </c>
      <c r="D34" s="82">
        <v>10.999000000000001</v>
      </c>
      <c r="E34" s="82">
        <v>5.9216126869658128</v>
      </c>
    </row>
    <row r="35" spans="1:22" s="9" customFormat="1" ht="11.25" customHeight="1">
      <c r="A35" s="357" t="s">
        <v>449</v>
      </c>
      <c r="B35" s="357"/>
      <c r="C35" s="357"/>
      <c r="D35" s="357"/>
      <c r="E35" s="357"/>
      <c r="F35"/>
      <c r="G35"/>
      <c r="H35"/>
      <c r="I35"/>
      <c r="J35"/>
      <c r="K35"/>
      <c r="L35"/>
      <c r="M35"/>
      <c r="N35"/>
      <c r="O35"/>
      <c r="P35"/>
      <c r="Q35"/>
      <c r="R35"/>
      <c r="S35"/>
      <c r="V35" s="10"/>
    </row>
    <row r="36" spans="1:22" s="9" customFormat="1" ht="11.25" customHeight="1">
      <c r="A36" s="340" t="s">
        <v>35</v>
      </c>
      <c r="B36" s="341"/>
      <c r="C36" s="341"/>
      <c r="D36" s="341"/>
      <c r="E36" s="354"/>
      <c r="F36"/>
      <c r="G36"/>
      <c r="H36"/>
      <c r="I36"/>
      <c r="J36"/>
      <c r="K36"/>
      <c r="L36"/>
      <c r="M36"/>
      <c r="N36"/>
      <c r="O36"/>
      <c r="P36"/>
      <c r="Q36"/>
      <c r="R36"/>
    </row>
    <row r="37" spans="1:22">
      <c r="A37"/>
      <c r="B37"/>
      <c r="C37"/>
      <c r="D37"/>
      <c r="E37"/>
    </row>
    <row r="38" spans="1:22">
      <c r="A38"/>
      <c r="B38"/>
      <c r="C38"/>
      <c r="D38"/>
      <c r="E38"/>
    </row>
    <row r="39" spans="1:22">
      <c r="C39"/>
      <c r="D39"/>
      <c r="E39"/>
    </row>
    <row r="40" spans="1:22">
      <c r="D40" s="13"/>
    </row>
    <row r="41" spans="1:22">
      <c r="C41" s="19"/>
      <c r="D41" s="19"/>
      <c r="E41" s="20"/>
    </row>
  </sheetData>
  <mergeCells count="6">
    <mergeCell ref="A36:E36"/>
    <mergeCell ref="A2:A3"/>
    <mergeCell ref="A1:E1"/>
    <mergeCell ref="A35:E35"/>
    <mergeCell ref="B2:B3"/>
    <mergeCell ref="C2:E2"/>
  </mergeCells>
  <pageMargins left="0.7" right="0.7" top="0.75" bottom="0.75" header="0.3" footer="0.3"/>
  <pageSetup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sheetPr>
  <dimension ref="A1:D222"/>
  <sheetViews>
    <sheetView workbookViewId="0">
      <selection activeCell="C221" sqref="C221"/>
    </sheetView>
  </sheetViews>
  <sheetFormatPr defaultRowHeight="12.75"/>
  <cols>
    <col min="1" max="1" width="35.140625" style="14" bestFit="1" customWidth="1"/>
    <col min="2" max="2" width="20.140625" style="17" bestFit="1" customWidth="1"/>
    <col min="3" max="3" width="15.85546875" style="14" customWidth="1"/>
    <col min="4" max="251" width="9.140625" style="14"/>
    <col min="252" max="252" width="35.7109375" style="14" customWidth="1"/>
    <col min="253" max="253" width="21.28515625" style="14" customWidth="1"/>
    <col min="254" max="254" width="14.5703125" style="14" customWidth="1"/>
    <col min="255" max="507" width="9.140625" style="14"/>
    <col min="508" max="508" width="35.7109375" style="14" customWidth="1"/>
    <col min="509" max="509" width="21.28515625" style="14" customWidth="1"/>
    <col min="510" max="510" width="14.5703125" style="14" customWidth="1"/>
    <col min="511" max="763" width="9.140625" style="14"/>
    <col min="764" max="764" width="35.7109375" style="14" customWidth="1"/>
    <col min="765" max="765" width="21.28515625" style="14" customWidth="1"/>
    <col min="766" max="766" width="14.5703125" style="14" customWidth="1"/>
    <col min="767" max="1019" width="9.140625" style="14"/>
    <col min="1020" max="1020" width="35.7109375" style="14" customWidth="1"/>
    <col min="1021" max="1021" width="21.28515625" style="14" customWidth="1"/>
    <col min="1022" max="1022" width="14.5703125" style="14" customWidth="1"/>
    <col min="1023" max="1275" width="9.140625" style="14"/>
    <col min="1276" max="1276" width="35.7109375" style="14" customWidth="1"/>
    <col min="1277" max="1277" width="21.28515625" style="14" customWidth="1"/>
    <col min="1278" max="1278" width="14.5703125" style="14" customWidth="1"/>
    <col min="1279" max="1531" width="9.140625" style="14"/>
    <col min="1532" max="1532" width="35.7109375" style="14" customWidth="1"/>
    <col min="1533" max="1533" width="21.28515625" style="14" customWidth="1"/>
    <col min="1534" max="1534" width="14.5703125" style="14" customWidth="1"/>
    <col min="1535" max="1787" width="9.140625" style="14"/>
    <col min="1788" max="1788" width="35.7109375" style="14" customWidth="1"/>
    <col min="1789" max="1789" width="21.28515625" style="14" customWidth="1"/>
    <col min="1790" max="1790" width="14.5703125" style="14" customWidth="1"/>
    <col min="1791" max="2043" width="9.140625" style="14"/>
    <col min="2044" max="2044" width="35.7109375" style="14" customWidth="1"/>
    <col min="2045" max="2045" width="21.28515625" style="14" customWidth="1"/>
    <col min="2046" max="2046" width="14.5703125" style="14" customWidth="1"/>
    <col min="2047" max="2299" width="9.140625" style="14"/>
    <col min="2300" max="2300" width="35.7109375" style="14" customWidth="1"/>
    <col min="2301" max="2301" width="21.28515625" style="14" customWidth="1"/>
    <col min="2302" max="2302" width="14.5703125" style="14" customWidth="1"/>
    <col min="2303" max="2555" width="9.140625" style="14"/>
    <col min="2556" max="2556" width="35.7109375" style="14" customWidth="1"/>
    <col min="2557" max="2557" width="21.28515625" style="14" customWidth="1"/>
    <col min="2558" max="2558" width="14.5703125" style="14" customWidth="1"/>
    <col min="2559" max="2811" width="9.140625" style="14"/>
    <col min="2812" max="2812" width="35.7109375" style="14" customWidth="1"/>
    <col min="2813" max="2813" width="21.28515625" style="14" customWidth="1"/>
    <col min="2814" max="2814" width="14.5703125" style="14" customWidth="1"/>
    <col min="2815" max="3067" width="9.140625" style="14"/>
    <col min="3068" max="3068" width="35.7109375" style="14" customWidth="1"/>
    <col min="3069" max="3069" width="21.28515625" style="14" customWidth="1"/>
    <col min="3070" max="3070" width="14.5703125" style="14" customWidth="1"/>
    <col min="3071" max="3323" width="9.140625" style="14"/>
    <col min="3324" max="3324" width="35.7109375" style="14" customWidth="1"/>
    <col min="3325" max="3325" width="21.28515625" style="14" customWidth="1"/>
    <col min="3326" max="3326" width="14.5703125" style="14" customWidth="1"/>
    <col min="3327" max="3579" width="9.140625" style="14"/>
    <col min="3580" max="3580" width="35.7109375" style="14" customWidth="1"/>
    <col min="3581" max="3581" width="21.28515625" style="14" customWidth="1"/>
    <col min="3582" max="3582" width="14.5703125" style="14" customWidth="1"/>
    <col min="3583" max="3835" width="9.140625" style="14"/>
    <col min="3836" max="3836" width="35.7109375" style="14" customWidth="1"/>
    <col min="3837" max="3837" width="21.28515625" style="14" customWidth="1"/>
    <col min="3838" max="3838" width="14.5703125" style="14" customWidth="1"/>
    <col min="3839" max="4091" width="9.140625" style="14"/>
    <col min="4092" max="4092" width="35.7109375" style="14" customWidth="1"/>
    <col min="4093" max="4093" width="21.28515625" style="14" customWidth="1"/>
    <col min="4094" max="4094" width="14.5703125" style="14" customWidth="1"/>
    <col min="4095" max="4347" width="9.140625" style="14"/>
    <col min="4348" max="4348" width="35.7109375" style="14" customWidth="1"/>
    <col min="4349" max="4349" width="21.28515625" style="14" customWidth="1"/>
    <col min="4350" max="4350" width="14.5703125" style="14" customWidth="1"/>
    <col min="4351" max="4603" width="9.140625" style="14"/>
    <col min="4604" max="4604" width="35.7109375" style="14" customWidth="1"/>
    <col min="4605" max="4605" width="21.28515625" style="14" customWidth="1"/>
    <col min="4606" max="4606" width="14.5703125" style="14" customWidth="1"/>
    <col min="4607" max="4859" width="9.140625" style="14"/>
    <col min="4860" max="4860" width="35.7109375" style="14" customWidth="1"/>
    <col min="4861" max="4861" width="21.28515625" style="14" customWidth="1"/>
    <col min="4862" max="4862" width="14.5703125" style="14" customWidth="1"/>
    <col min="4863" max="5115" width="9.140625" style="14"/>
    <col min="5116" max="5116" width="35.7109375" style="14" customWidth="1"/>
    <col min="5117" max="5117" width="21.28515625" style="14" customWidth="1"/>
    <col min="5118" max="5118" width="14.5703125" style="14" customWidth="1"/>
    <col min="5119" max="5371" width="9.140625" style="14"/>
    <col min="5372" max="5372" width="35.7109375" style="14" customWidth="1"/>
    <col min="5373" max="5373" width="21.28515625" style="14" customWidth="1"/>
    <col min="5374" max="5374" width="14.5703125" style="14" customWidth="1"/>
    <col min="5375" max="5627" width="9.140625" style="14"/>
    <col min="5628" max="5628" width="35.7109375" style="14" customWidth="1"/>
    <col min="5629" max="5629" width="21.28515625" style="14" customWidth="1"/>
    <col min="5630" max="5630" width="14.5703125" style="14" customWidth="1"/>
    <col min="5631" max="5883" width="9.140625" style="14"/>
    <col min="5884" max="5884" width="35.7109375" style="14" customWidth="1"/>
    <col min="5885" max="5885" width="21.28515625" style="14" customWidth="1"/>
    <col min="5886" max="5886" width="14.5703125" style="14" customWidth="1"/>
    <col min="5887" max="6139" width="9.140625" style="14"/>
    <col min="6140" max="6140" width="35.7109375" style="14" customWidth="1"/>
    <col min="6141" max="6141" width="21.28515625" style="14" customWidth="1"/>
    <col min="6142" max="6142" width="14.5703125" style="14" customWidth="1"/>
    <col min="6143" max="6395" width="9.140625" style="14"/>
    <col min="6396" max="6396" width="35.7109375" style="14" customWidth="1"/>
    <col min="6397" max="6397" width="21.28515625" style="14" customWidth="1"/>
    <col min="6398" max="6398" width="14.5703125" style="14" customWidth="1"/>
    <col min="6399" max="6651" width="9.140625" style="14"/>
    <col min="6652" max="6652" width="35.7109375" style="14" customWidth="1"/>
    <col min="6653" max="6653" width="21.28515625" style="14" customWidth="1"/>
    <col min="6654" max="6654" width="14.5703125" style="14" customWidth="1"/>
    <col min="6655" max="6907" width="9.140625" style="14"/>
    <col min="6908" max="6908" width="35.7109375" style="14" customWidth="1"/>
    <col min="6909" max="6909" width="21.28515625" style="14" customWidth="1"/>
    <col min="6910" max="6910" width="14.5703125" style="14" customWidth="1"/>
    <col min="6911" max="7163" width="9.140625" style="14"/>
    <col min="7164" max="7164" width="35.7109375" style="14" customWidth="1"/>
    <col min="7165" max="7165" width="21.28515625" style="14" customWidth="1"/>
    <col min="7166" max="7166" width="14.5703125" style="14" customWidth="1"/>
    <col min="7167" max="7419" width="9.140625" style="14"/>
    <col min="7420" max="7420" width="35.7109375" style="14" customWidth="1"/>
    <col min="7421" max="7421" width="21.28515625" style="14" customWidth="1"/>
    <col min="7422" max="7422" width="14.5703125" style="14" customWidth="1"/>
    <col min="7423" max="7675" width="9.140625" style="14"/>
    <col min="7676" max="7676" width="35.7109375" style="14" customWidth="1"/>
    <col min="7677" max="7677" width="21.28515625" style="14" customWidth="1"/>
    <col min="7678" max="7678" width="14.5703125" style="14" customWidth="1"/>
    <col min="7679" max="7931" width="9.140625" style="14"/>
    <col min="7932" max="7932" width="35.7109375" style="14" customWidth="1"/>
    <col min="7933" max="7933" width="21.28515625" style="14" customWidth="1"/>
    <col min="7934" max="7934" width="14.5703125" style="14" customWidth="1"/>
    <col min="7935" max="8187" width="9.140625" style="14"/>
    <col min="8188" max="8188" width="35.7109375" style="14" customWidth="1"/>
    <col min="8189" max="8189" width="21.28515625" style="14" customWidth="1"/>
    <col min="8190" max="8190" width="14.5703125" style="14" customWidth="1"/>
    <col min="8191" max="8443" width="9.140625" style="14"/>
    <col min="8444" max="8444" width="35.7109375" style="14" customWidth="1"/>
    <col min="8445" max="8445" width="21.28515625" style="14" customWidth="1"/>
    <col min="8446" max="8446" width="14.5703125" style="14" customWidth="1"/>
    <col min="8447" max="8699" width="9.140625" style="14"/>
    <col min="8700" max="8700" width="35.7109375" style="14" customWidth="1"/>
    <col min="8701" max="8701" width="21.28515625" style="14" customWidth="1"/>
    <col min="8702" max="8702" width="14.5703125" style="14" customWidth="1"/>
    <col min="8703" max="8955" width="9.140625" style="14"/>
    <col min="8956" max="8956" width="35.7109375" style="14" customWidth="1"/>
    <col min="8957" max="8957" width="21.28515625" style="14" customWidth="1"/>
    <col min="8958" max="8958" width="14.5703125" style="14" customWidth="1"/>
    <col min="8959" max="9211" width="9.140625" style="14"/>
    <col min="9212" max="9212" width="35.7109375" style="14" customWidth="1"/>
    <col min="9213" max="9213" width="21.28515625" style="14" customWidth="1"/>
    <col min="9214" max="9214" width="14.5703125" style="14" customWidth="1"/>
    <col min="9215" max="9467" width="9.140625" style="14"/>
    <col min="9468" max="9468" width="35.7109375" style="14" customWidth="1"/>
    <col min="9469" max="9469" width="21.28515625" style="14" customWidth="1"/>
    <col min="9470" max="9470" width="14.5703125" style="14" customWidth="1"/>
    <col min="9471" max="9723" width="9.140625" style="14"/>
    <col min="9724" max="9724" width="35.7109375" style="14" customWidth="1"/>
    <col min="9725" max="9725" width="21.28515625" style="14" customWidth="1"/>
    <col min="9726" max="9726" width="14.5703125" style="14" customWidth="1"/>
    <col min="9727" max="9979" width="9.140625" style="14"/>
    <col min="9980" max="9980" width="35.7109375" style="14" customWidth="1"/>
    <col min="9981" max="9981" width="21.28515625" style="14" customWidth="1"/>
    <col min="9982" max="9982" width="14.5703125" style="14" customWidth="1"/>
    <col min="9983" max="10235" width="9.140625" style="14"/>
    <col min="10236" max="10236" width="35.7109375" style="14" customWidth="1"/>
    <col min="10237" max="10237" width="21.28515625" style="14" customWidth="1"/>
    <col min="10238" max="10238" width="14.5703125" style="14" customWidth="1"/>
    <col min="10239" max="10491" width="9.140625" style="14"/>
    <col min="10492" max="10492" width="35.7109375" style="14" customWidth="1"/>
    <col min="10493" max="10493" width="21.28515625" style="14" customWidth="1"/>
    <col min="10494" max="10494" width="14.5703125" style="14" customWidth="1"/>
    <col min="10495" max="10747" width="9.140625" style="14"/>
    <col min="10748" max="10748" width="35.7109375" style="14" customWidth="1"/>
    <col min="10749" max="10749" width="21.28515625" style="14" customWidth="1"/>
    <col min="10750" max="10750" width="14.5703125" style="14" customWidth="1"/>
    <col min="10751" max="11003" width="9.140625" style="14"/>
    <col min="11004" max="11004" width="35.7109375" style="14" customWidth="1"/>
    <col min="11005" max="11005" width="21.28515625" style="14" customWidth="1"/>
    <col min="11006" max="11006" width="14.5703125" style="14" customWidth="1"/>
    <col min="11007" max="11259" width="9.140625" style="14"/>
    <col min="11260" max="11260" width="35.7109375" style="14" customWidth="1"/>
    <col min="11261" max="11261" width="21.28515625" style="14" customWidth="1"/>
    <col min="11262" max="11262" width="14.5703125" style="14" customWidth="1"/>
    <col min="11263" max="11515" width="9.140625" style="14"/>
    <col min="11516" max="11516" width="35.7109375" style="14" customWidth="1"/>
    <col min="11517" max="11517" width="21.28515625" style="14" customWidth="1"/>
    <col min="11518" max="11518" width="14.5703125" style="14" customWidth="1"/>
    <col min="11519" max="11771" width="9.140625" style="14"/>
    <col min="11772" max="11772" width="35.7109375" style="14" customWidth="1"/>
    <col min="11773" max="11773" width="21.28515625" style="14" customWidth="1"/>
    <col min="11774" max="11774" width="14.5703125" style="14" customWidth="1"/>
    <col min="11775" max="12027" width="9.140625" style="14"/>
    <col min="12028" max="12028" width="35.7109375" style="14" customWidth="1"/>
    <col min="12029" max="12029" width="21.28515625" style="14" customWidth="1"/>
    <col min="12030" max="12030" width="14.5703125" style="14" customWidth="1"/>
    <col min="12031" max="12283" width="9.140625" style="14"/>
    <col min="12284" max="12284" width="35.7109375" style="14" customWidth="1"/>
    <col min="12285" max="12285" width="21.28515625" style="14" customWidth="1"/>
    <col min="12286" max="12286" width="14.5703125" style="14" customWidth="1"/>
    <col min="12287" max="12539" width="9.140625" style="14"/>
    <col min="12540" max="12540" width="35.7109375" style="14" customWidth="1"/>
    <col min="12541" max="12541" width="21.28515625" style="14" customWidth="1"/>
    <col min="12542" max="12542" width="14.5703125" style="14" customWidth="1"/>
    <col min="12543" max="12795" width="9.140625" style="14"/>
    <col min="12796" max="12796" width="35.7109375" style="14" customWidth="1"/>
    <col min="12797" max="12797" width="21.28515625" style="14" customWidth="1"/>
    <col min="12798" max="12798" width="14.5703125" style="14" customWidth="1"/>
    <col min="12799" max="13051" width="9.140625" style="14"/>
    <col min="13052" max="13052" width="35.7109375" style="14" customWidth="1"/>
    <col min="13053" max="13053" width="21.28515625" style="14" customWidth="1"/>
    <col min="13054" max="13054" width="14.5703125" style="14" customWidth="1"/>
    <col min="13055" max="13307" width="9.140625" style="14"/>
    <col min="13308" max="13308" width="35.7109375" style="14" customWidth="1"/>
    <col min="13309" max="13309" width="21.28515625" style="14" customWidth="1"/>
    <col min="13310" max="13310" width="14.5703125" style="14" customWidth="1"/>
    <col min="13311" max="13563" width="9.140625" style="14"/>
    <col min="13564" max="13564" width="35.7109375" style="14" customWidth="1"/>
    <col min="13565" max="13565" width="21.28515625" style="14" customWidth="1"/>
    <col min="13566" max="13566" width="14.5703125" style="14" customWidth="1"/>
    <col min="13567" max="13819" width="9.140625" style="14"/>
    <col min="13820" max="13820" width="35.7109375" style="14" customWidth="1"/>
    <col min="13821" max="13821" width="21.28515625" style="14" customWidth="1"/>
    <col min="13822" max="13822" width="14.5703125" style="14" customWidth="1"/>
    <col min="13823" max="14075" width="9.140625" style="14"/>
    <col min="14076" max="14076" width="35.7109375" style="14" customWidth="1"/>
    <col min="14077" max="14077" width="21.28515625" style="14" customWidth="1"/>
    <col min="14078" max="14078" width="14.5703125" style="14" customWidth="1"/>
    <col min="14079" max="14331" width="9.140625" style="14"/>
    <col min="14332" max="14332" width="35.7109375" style="14" customWidth="1"/>
    <col min="14333" max="14333" width="21.28515625" style="14" customWidth="1"/>
    <col min="14334" max="14334" width="14.5703125" style="14" customWidth="1"/>
    <col min="14335" max="14587" width="9.140625" style="14"/>
    <col min="14588" max="14588" width="35.7109375" style="14" customWidth="1"/>
    <col min="14589" max="14589" width="21.28515625" style="14" customWidth="1"/>
    <col min="14590" max="14590" width="14.5703125" style="14" customWidth="1"/>
    <col min="14591" max="14843" width="9.140625" style="14"/>
    <col min="14844" max="14844" width="35.7109375" style="14" customWidth="1"/>
    <col min="14845" max="14845" width="21.28515625" style="14" customWidth="1"/>
    <col min="14846" max="14846" width="14.5703125" style="14" customWidth="1"/>
    <col min="14847" max="15099" width="9.140625" style="14"/>
    <col min="15100" max="15100" width="35.7109375" style="14" customWidth="1"/>
    <col min="15101" max="15101" width="21.28515625" style="14" customWidth="1"/>
    <col min="15102" max="15102" width="14.5703125" style="14" customWidth="1"/>
    <col min="15103" max="15355" width="9.140625" style="14"/>
    <col min="15356" max="15356" width="35.7109375" style="14" customWidth="1"/>
    <col min="15357" max="15357" width="21.28515625" style="14" customWidth="1"/>
    <col min="15358" max="15358" width="14.5703125" style="14" customWidth="1"/>
    <col min="15359" max="15611" width="9.140625" style="14"/>
    <col min="15612" max="15612" width="35.7109375" style="14" customWidth="1"/>
    <col min="15613" max="15613" width="21.28515625" style="14" customWidth="1"/>
    <col min="15614" max="15614" width="14.5703125" style="14" customWidth="1"/>
    <col min="15615" max="15867" width="9.140625" style="14"/>
    <col min="15868" max="15868" width="35.7109375" style="14" customWidth="1"/>
    <col min="15869" max="15869" width="21.28515625" style="14" customWidth="1"/>
    <col min="15870" max="15870" width="14.5703125" style="14" customWidth="1"/>
    <col min="15871" max="16123" width="9.140625" style="14"/>
    <col min="16124" max="16124" width="35.7109375" style="14" customWidth="1"/>
    <col min="16125" max="16125" width="21.28515625" style="14" customWidth="1"/>
    <col min="16126" max="16126" width="14.5703125" style="14" customWidth="1"/>
    <col min="16127" max="16384" width="9.140625" style="14"/>
  </cols>
  <sheetData>
    <row r="1" spans="1:4" ht="30" customHeight="1">
      <c r="A1" s="358" t="s">
        <v>459</v>
      </c>
      <c r="B1" s="358"/>
      <c r="C1" s="358"/>
      <c r="D1" s="99"/>
    </row>
    <row r="2" spans="1:4" ht="25.5">
      <c r="A2" s="164" t="s">
        <v>129</v>
      </c>
      <c r="B2" s="165" t="s">
        <v>117</v>
      </c>
      <c r="C2" s="165" t="s">
        <v>77</v>
      </c>
      <c r="D2" s="99"/>
    </row>
    <row r="3" spans="1:4" s="15" customFormat="1" ht="13.5" customHeight="1">
      <c r="A3" s="183" t="s">
        <v>146</v>
      </c>
      <c r="B3" s="184">
        <v>151.22880500000002</v>
      </c>
      <c r="C3" s="185">
        <v>6.751081947755293</v>
      </c>
      <c r="D3" s="102"/>
    </row>
    <row r="4" spans="1:4" s="15" customFormat="1" ht="13.5" customHeight="1">
      <c r="A4" s="186" t="s">
        <v>12</v>
      </c>
      <c r="B4" s="184">
        <v>115.5893976279999</v>
      </c>
      <c r="C4" s="185">
        <v>5.1600850491300161</v>
      </c>
      <c r="D4" s="102"/>
    </row>
    <row r="5" spans="1:4" s="15" customFormat="1" ht="13.5" customHeight="1">
      <c r="A5" s="186" t="s">
        <v>158</v>
      </c>
      <c r="B5" s="184">
        <v>109.237066054</v>
      </c>
      <c r="C5" s="185">
        <v>4.8765073866907285</v>
      </c>
      <c r="D5" s="102"/>
    </row>
    <row r="6" spans="1:4" s="15" customFormat="1" ht="13.5" customHeight="1">
      <c r="A6" s="186" t="s">
        <v>148</v>
      </c>
      <c r="B6" s="184">
        <v>108.29279249999998</v>
      </c>
      <c r="C6" s="185">
        <v>4.8343535910289015</v>
      </c>
      <c r="D6" s="102"/>
    </row>
    <row r="7" spans="1:4" s="15" customFormat="1" ht="13.5" customHeight="1">
      <c r="A7" s="186" t="s">
        <v>153</v>
      </c>
      <c r="B7" s="184">
        <v>101.01869353599989</v>
      </c>
      <c r="C7" s="185">
        <v>4.5096268420339172</v>
      </c>
      <c r="D7" s="102"/>
    </row>
    <row r="8" spans="1:4" s="15" customFormat="1" ht="13.5" customHeight="1">
      <c r="A8" s="186" t="s">
        <v>145</v>
      </c>
      <c r="B8" s="184">
        <v>71.189140000000009</v>
      </c>
      <c r="C8" s="185">
        <v>3.1779905814254383</v>
      </c>
      <c r="D8" s="102"/>
    </row>
    <row r="9" spans="1:4" s="15" customFormat="1" ht="13.5" customHeight="1">
      <c r="A9" s="186" t="s">
        <v>191</v>
      </c>
      <c r="B9" s="184">
        <v>68.435429999999997</v>
      </c>
      <c r="C9" s="185">
        <v>3.0550608137111905</v>
      </c>
      <c r="D9" s="102"/>
    </row>
    <row r="10" spans="1:4" s="15" customFormat="1" ht="13.5" customHeight="1">
      <c r="A10" s="186" t="s">
        <v>175</v>
      </c>
      <c r="B10" s="184">
        <v>67.44122841399988</v>
      </c>
      <c r="C10" s="185">
        <v>3.0106781553963602</v>
      </c>
      <c r="D10" s="102"/>
    </row>
    <row r="11" spans="1:4" s="15" customFormat="1" ht="13.5" customHeight="1">
      <c r="A11" s="186" t="s">
        <v>174</v>
      </c>
      <c r="B11" s="184">
        <v>65.657480000000007</v>
      </c>
      <c r="C11" s="185">
        <v>2.9310489358366896</v>
      </c>
      <c r="D11" s="102"/>
    </row>
    <row r="12" spans="1:4" s="15" customFormat="1" ht="13.5" customHeight="1">
      <c r="A12" s="186" t="s">
        <v>154</v>
      </c>
      <c r="B12" s="184">
        <v>63.225519199999944</v>
      </c>
      <c r="C12" s="185">
        <v>2.8224825376923084</v>
      </c>
      <c r="D12" s="102"/>
    </row>
    <row r="13" spans="1:4" s="15" customFormat="1" ht="13.5" customHeight="1">
      <c r="A13" s="183" t="s">
        <v>144</v>
      </c>
      <c r="B13" s="184">
        <v>62.914664999999992</v>
      </c>
      <c r="C13" s="185">
        <v>2.8086055373549481</v>
      </c>
      <c r="D13" s="102"/>
    </row>
    <row r="14" spans="1:4" s="15" customFormat="1" ht="13.5" customHeight="1">
      <c r="A14" s="186" t="s">
        <v>147</v>
      </c>
      <c r="B14" s="184">
        <v>58.847410000000004</v>
      </c>
      <c r="C14" s="185">
        <v>2.627037139671601</v>
      </c>
      <c r="D14" s="102"/>
    </row>
    <row r="15" spans="1:4" s="15" customFormat="1" ht="13.5" customHeight="1">
      <c r="A15" s="186" t="s">
        <v>156</v>
      </c>
      <c r="B15" s="184">
        <v>57.535045263000015</v>
      </c>
      <c r="C15" s="185">
        <v>2.5684511984229661</v>
      </c>
      <c r="D15" s="102"/>
    </row>
    <row r="16" spans="1:4" s="15" customFormat="1" ht="13.5" customHeight="1">
      <c r="A16" s="186" t="s">
        <v>152</v>
      </c>
      <c r="B16" s="184">
        <v>56.59897901899992</v>
      </c>
      <c r="C16" s="185">
        <v>2.5266637894583042</v>
      </c>
      <c r="D16" s="102"/>
    </row>
    <row r="17" spans="1:4" s="15" customFormat="1" ht="13.5" customHeight="1">
      <c r="A17" s="186" t="s">
        <v>161</v>
      </c>
      <c r="B17" s="184">
        <v>53.137441980999995</v>
      </c>
      <c r="C17" s="185">
        <v>2.3721355551796055</v>
      </c>
      <c r="D17" s="102"/>
    </row>
    <row r="18" spans="1:4" s="15" customFormat="1" ht="13.5" customHeight="1">
      <c r="A18" s="186" t="s">
        <v>155</v>
      </c>
      <c r="B18" s="184">
        <v>49.236423826000006</v>
      </c>
      <c r="C18" s="185">
        <v>2.1979882209856596</v>
      </c>
      <c r="D18" s="102"/>
    </row>
    <row r="19" spans="1:4" s="15" customFormat="1" ht="13.5" customHeight="1">
      <c r="A19" s="186" t="s">
        <v>182</v>
      </c>
      <c r="B19" s="184">
        <v>40.657944051999998</v>
      </c>
      <c r="C19" s="185">
        <v>1.8150319452851713</v>
      </c>
      <c r="D19" s="102"/>
    </row>
    <row r="20" spans="1:4" s="15" customFormat="1" ht="13.5" customHeight="1">
      <c r="A20" s="186" t="s">
        <v>40</v>
      </c>
      <c r="B20" s="184">
        <v>37.274510000000006</v>
      </c>
      <c r="C20" s="185">
        <v>1.6639903461012215</v>
      </c>
      <c r="D20" s="102"/>
    </row>
    <row r="21" spans="1:4" s="15" customFormat="1" ht="12" customHeight="1">
      <c r="A21" s="186" t="s">
        <v>132</v>
      </c>
      <c r="B21" s="184">
        <v>33.487198838999937</v>
      </c>
      <c r="C21" s="185">
        <v>1.4949190636192917</v>
      </c>
      <c r="D21" s="102"/>
    </row>
    <row r="22" spans="1:4" s="15" customFormat="1" ht="13.5" customHeight="1">
      <c r="A22" s="186" t="s">
        <v>5</v>
      </c>
      <c r="B22" s="184">
        <v>30.489687617000001</v>
      </c>
      <c r="C22" s="185">
        <v>1.361105641639017</v>
      </c>
      <c r="D22" s="102"/>
    </row>
    <row r="23" spans="1:4" s="15" customFormat="1" ht="13.5" customHeight="1">
      <c r="A23" s="186" t="s">
        <v>183</v>
      </c>
      <c r="B23" s="184">
        <v>30.396530626000001</v>
      </c>
      <c r="C23" s="185">
        <v>1.356946973055692</v>
      </c>
      <c r="D23" s="102"/>
    </row>
    <row r="24" spans="1:4" s="15" customFormat="1" ht="13.5" customHeight="1">
      <c r="A24" s="186" t="s">
        <v>397</v>
      </c>
      <c r="B24" s="184">
        <v>25.811742989000003</v>
      </c>
      <c r="C24" s="185">
        <v>1.1522751378822118</v>
      </c>
      <c r="D24" s="102"/>
    </row>
    <row r="25" spans="1:4" s="15" customFormat="1" ht="13.5" customHeight="1">
      <c r="A25" s="186" t="s">
        <v>137</v>
      </c>
      <c r="B25" s="184">
        <v>24.206762305999998</v>
      </c>
      <c r="C25" s="185">
        <v>1.080626379462827</v>
      </c>
      <c r="D25" s="102"/>
    </row>
    <row r="26" spans="1:4" s="15" customFormat="1" ht="13.5" customHeight="1">
      <c r="A26" s="183" t="s">
        <v>164</v>
      </c>
      <c r="B26" s="184">
        <v>22.160346323000002</v>
      </c>
      <c r="C26" s="185">
        <v>0.98927128345165904</v>
      </c>
      <c r="D26" s="102"/>
    </row>
    <row r="27" spans="1:4" s="15" customFormat="1" ht="13.5" customHeight="1">
      <c r="A27" s="183" t="s">
        <v>203</v>
      </c>
      <c r="B27" s="184">
        <v>20.337892499999995</v>
      </c>
      <c r="C27" s="185">
        <v>0.90791419605635126</v>
      </c>
      <c r="D27" s="102"/>
    </row>
    <row r="28" spans="1:4" s="15" customFormat="1" ht="13.5" customHeight="1">
      <c r="A28" s="183" t="s">
        <v>165</v>
      </c>
      <c r="B28" s="184">
        <v>19.940959869999997</v>
      </c>
      <c r="C28" s="185">
        <v>0.89019452477502348</v>
      </c>
      <c r="D28" s="102"/>
    </row>
    <row r="29" spans="1:4" s="15" customFormat="1" ht="13.5" customHeight="1">
      <c r="A29" s="183" t="s">
        <v>163</v>
      </c>
      <c r="B29" s="184">
        <v>19.772109796000002</v>
      </c>
      <c r="C29" s="185">
        <v>0.88265680280163028</v>
      </c>
      <c r="D29" s="102"/>
    </row>
    <row r="30" spans="1:4" s="15" customFormat="1" ht="13.5" customHeight="1">
      <c r="A30" s="183" t="s">
        <v>256</v>
      </c>
      <c r="B30" s="184">
        <v>19.031373810999991</v>
      </c>
      <c r="C30" s="185">
        <v>0.84958923120780383</v>
      </c>
      <c r="D30" s="102"/>
    </row>
    <row r="31" spans="1:4" s="15" customFormat="1" ht="13.5" customHeight="1">
      <c r="A31" s="183" t="s">
        <v>105</v>
      </c>
      <c r="B31" s="184">
        <v>18.522356157999937</v>
      </c>
      <c r="C31" s="185">
        <v>0.8268659154462501</v>
      </c>
      <c r="D31" s="102"/>
    </row>
    <row r="32" spans="1:4" s="15" customFormat="1" ht="13.5" customHeight="1">
      <c r="A32" s="183" t="s">
        <v>207</v>
      </c>
      <c r="B32" s="184">
        <v>18.481350028999991</v>
      </c>
      <c r="C32" s="185">
        <v>0.82503533999973477</v>
      </c>
      <c r="D32" s="102"/>
    </row>
    <row r="33" spans="1:4" s="15" customFormat="1" ht="13.5" customHeight="1">
      <c r="A33" s="183" t="s">
        <v>149</v>
      </c>
      <c r="B33" s="184">
        <v>17.380885000000003</v>
      </c>
      <c r="C33" s="185">
        <v>0.77590892131635081</v>
      </c>
      <c r="D33" s="102"/>
    </row>
    <row r="34" spans="1:4" s="15" customFormat="1" ht="13.5" customHeight="1">
      <c r="A34" s="183" t="s">
        <v>185</v>
      </c>
      <c r="B34" s="184">
        <v>17.170357264500005</v>
      </c>
      <c r="C34" s="185">
        <v>0.76651064567279314</v>
      </c>
      <c r="D34" s="102"/>
    </row>
    <row r="35" spans="1:4" s="15" customFormat="1" ht="13.5" customHeight="1">
      <c r="A35" s="183" t="s">
        <v>136</v>
      </c>
      <c r="B35" s="184">
        <v>15.469080394000002</v>
      </c>
      <c r="C35" s="185">
        <v>0.69056308020359436</v>
      </c>
      <c r="D35" s="102"/>
    </row>
    <row r="36" spans="1:4" s="15" customFormat="1" ht="13.5" customHeight="1">
      <c r="A36" s="183" t="s">
        <v>168</v>
      </c>
      <c r="B36" s="184">
        <v>15.046290698452902</v>
      </c>
      <c r="C36" s="185">
        <v>0.67168911051703251</v>
      </c>
      <c r="D36" s="102"/>
    </row>
    <row r="37" spans="1:4" s="15" customFormat="1" ht="13.5" customHeight="1">
      <c r="A37" s="183" t="s">
        <v>201</v>
      </c>
      <c r="B37" s="184">
        <v>15.002830000000003</v>
      </c>
      <c r="C37" s="185">
        <v>0.66974895938800516</v>
      </c>
      <c r="D37" s="102"/>
    </row>
    <row r="38" spans="1:4" s="15" customFormat="1" ht="13.5" customHeight="1">
      <c r="A38" s="183" t="s">
        <v>150</v>
      </c>
      <c r="B38" s="184">
        <v>14.8832275</v>
      </c>
      <c r="C38" s="185">
        <v>0.66440972339618198</v>
      </c>
      <c r="D38" s="102"/>
    </row>
    <row r="39" spans="1:4" s="15" customFormat="1" ht="13.5" customHeight="1">
      <c r="A39" s="183" t="s">
        <v>159</v>
      </c>
      <c r="B39" s="184">
        <v>14.571843212000001</v>
      </c>
      <c r="C39" s="185">
        <v>0.65050905913098833</v>
      </c>
      <c r="D39" s="102"/>
    </row>
    <row r="40" spans="1:4" s="15" customFormat="1" ht="13.5" customHeight="1">
      <c r="A40" s="183" t="s">
        <v>220</v>
      </c>
      <c r="B40" s="184">
        <v>13.62006749999999</v>
      </c>
      <c r="C40" s="185">
        <v>0.60802035582082725</v>
      </c>
      <c r="D40" s="102"/>
    </row>
    <row r="41" spans="1:4" s="15" customFormat="1" ht="13.5" customHeight="1">
      <c r="A41" s="183" t="s">
        <v>398</v>
      </c>
      <c r="B41" s="184">
        <v>12.584625569999995</v>
      </c>
      <c r="C41" s="185">
        <v>0.56179666634862735</v>
      </c>
      <c r="D41" s="102"/>
    </row>
    <row r="42" spans="1:4" s="15" customFormat="1" ht="13.5" customHeight="1">
      <c r="A42" s="183" t="s">
        <v>334</v>
      </c>
      <c r="B42" s="184">
        <v>12.135660436999991</v>
      </c>
      <c r="C42" s="185">
        <v>0.54175418565476818</v>
      </c>
      <c r="D42" s="102"/>
    </row>
    <row r="43" spans="1:4" s="15" customFormat="1" ht="13.5" customHeight="1">
      <c r="A43" s="183" t="s">
        <v>157</v>
      </c>
      <c r="B43" s="184">
        <v>11.614462552000001</v>
      </c>
      <c r="C43" s="185">
        <v>0.51848712596576474</v>
      </c>
      <c r="D43" s="102"/>
    </row>
    <row r="44" spans="1:4" s="15" customFormat="1" ht="13.5" customHeight="1">
      <c r="A44" s="183" t="s">
        <v>11</v>
      </c>
      <c r="B44" s="184">
        <v>10.318451236999971</v>
      </c>
      <c r="C44" s="185">
        <v>0.46063122614044177</v>
      </c>
      <c r="D44" s="102"/>
    </row>
    <row r="45" spans="1:4" s="15" customFormat="1" ht="13.5" customHeight="1">
      <c r="A45" s="186" t="s">
        <v>377</v>
      </c>
      <c r="B45" s="184">
        <v>9.3032734999999978</v>
      </c>
      <c r="C45" s="185">
        <v>0.41531216080746114</v>
      </c>
      <c r="D45" s="102"/>
    </row>
    <row r="46" spans="1:4" s="15" customFormat="1" ht="13.5" customHeight="1">
      <c r="A46" s="183" t="s">
        <v>281</v>
      </c>
      <c r="B46" s="184">
        <v>9.2506599999999999</v>
      </c>
      <c r="C46" s="185">
        <v>0.41296341481255483</v>
      </c>
      <c r="D46" s="102"/>
    </row>
    <row r="47" spans="1:4" s="15" customFormat="1" ht="13.5" customHeight="1">
      <c r="A47" s="187" t="s">
        <v>177</v>
      </c>
      <c r="B47" s="184">
        <v>8.9638320399999909</v>
      </c>
      <c r="C47" s="185">
        <v>0.40015898206664025</v>
      </c>
      <c r="D47" s="102"/>
    </row>
    <row r="48" spans="1:4" s="15" customFormat="1" ht="13.5" customHeight="1">
      <c r="A48" s="186" t="s">
        <v>285</v>
      </c>
      <c r="B48" s="184">
        <v>8.8018400000000021</v>
      </c>
      <c r="C48" s="185">
        <v>0.39292741307471457</v>
      </c>
      <c r="D48" s="102"/>
    </row>
    <row r="49" spans="1:4" s="15" customFormat="1" ht="13.5" customHeight="1">
      <c r="A49" s="187" t="s">
        <v>8</v>
      </c>
      <c r="B49" s="184">
        <v>8.0804734379999861</v>
      </c>
      <c r="C49" s="185">
        <v>0.36072452173775921</v>
      </c>
      <c r="D49" s="102"/>
    </row>
    <row r="50" spans="1:4" s="15" customFormat="1" ht="13.5" customHeight="1">
      <c r="A50" s="186" t="s">
        <v>41</v>
      </c>
      <c r="B50" s="184">
        <v>7.3216390789999988</v>
      </c>
      <c r="C50" s="185">
        <v>0.32684901143149664</v>
      </c>
      <c r="D50" s="102"/>
    </row>
    <row r="51" spans="1:4" s="15" customFormat="1" ht="13.5" customHeight="1">
      <c r="A51" s="186" t="s">
        <v>304</v>
      </c>
      <c r="B51" s="184">
        <v>7.2699725000000015</v>
      </c>
      <c r="C51" s="185">
        <v>0.32454253741823469</v>
      </c>
      <c r="D51" s="102"/>
    </row>
    <row r="52" spans="1:4" s="15" customFormat="1" ht="13.5" customHeight="1">
      <c r="A52" s="187" t="s">
        <v>151</v>
      </c>
      <c r="B52" s="184">
        <v>6.8453974999999989</v>
      </c>
      <c r="C52" s="185">
        <v>0.3055888690481896</v>
      </c>
      <c r="D52" s="102"/>
    </row>
    <row r="53" spans="1:4" s="15" customFormat="1" ht="13.5" customHeight="1">
      <c r="A53" s="187" t="s">
        <v>3</v>
      </c>
      <c r="B53" s="184">
        <v>6.8372866119999891</v>
      </c>
      <c r="C53" s="185">
        <v>0.30522678677453063</v>
      </c>
      <c r="D53" s="102"/>
    </row>
    <row r="54" spans="1:4" s="15" customFormat="1" ht="13.5" customHeight="1">
      <c r="A54" s="187" t="s">
        <v>13</v>
      </c>
      <c r="B54" s="184">
        <v>6.7611099999999995</v>
      </c>
      <c r="C54" s="185">
        <v>0.30182614792061463</v>
      </c>
      <c r="D54" s="102"/>
    </row>
    <row r="55" spans="1:4" s="15" customFormat="1" ht="13.5" customHeight="1">
      <c r="A55" s="187" t="s">
        <v>111</v>
      </c>
      <c r="B55" s="184">
        <v>6.5832484539999845</v>
      </c>
      <c r="C55" s="185">
        <v>0.29388614024548587</v>
      </c>
      <c r="D55" s="102"/>
    </row>
    <row r="56" spans="1:4" s="15" customFormat="1" ht="13.5" customHeight="1">
      <c r="A56" s="187" t="s">
        <v>162</v>
      </c>
      <c r="B56" s="184">
        <v>6.268001321999999</v>
      </c>
      <c r="C56" s="185">
        <v>0.27981303279795472</v>
      </c>
      <c r="D56" s="102"/>
    </row>
    <row r="57" spans="1:4" s="15" customFormat="1" ht="13.5" customHeight="1">
      <c r="A57" s="187" t="s">
        <v>373</v>
      </c>
      <c r="B57" s="184">
        <v>6.0434794999999939</v>
      </c>
      <c r="C57" s="185">
        <v>0.26979004002629753</v>
      </c>
      <c r="D57" s="102"/>
    </row>
    <row r="58" spans="1:4" s="15" customFormat="1" ht="13.5" customHeight="1">
      <c r="A58" s="187" t="s">
        <v>166</v>
      </c>
      <c r="B58" s="184">
        <v>6.028222630000001</v>
      </c>
      <c r="C58" s="185">
        <v>0.26910895033815113</v>
      </c>
      <c r="D58" s="102"/>
    </row>
    <row r="59" spans="1:4" s="15" customFormat="1" ht="13.5" customHeight="1">
      <c r="A59" s="187" t="s">
        <v>130</v>
      </c>
      <c r="B59" s="184">
        <v>5.8379654609999685</v>
      </c>
      <c r="C59" s="185">
        <v>0.26061558335646301</v>
      </c>
      <c r="D59" s="102"/>
    </row>
    <row r="60" spans="1:4" s="15" customFormat="1" ht="13.5" customHeight="1">
      <c r="A60" s="187" t="s">
        <v>318</v>
      </c>
      <c r="B60" s="184">
        <v>5.8313649999999972</v>
      </c>
      <c r="C60" s="185">
        <v>0.26032092882220437</v>
      </c>
      <c r="D60" s="102"/>
    </row>
    <row r="61" spans="1:4" s="15" customFormat="1" ht="13.5" customHeight="1">
      <c r="A61" s="187" t="s">
        <v>173</v>
      </c>
      <c r="B61" s="184">
        <v>5.5940561277500009</v>
      </c>
      <c r="C61" s="185">
        <v>0.24972710284117436</v>
      </c>
      <c r="D61" s="102"/>
    </row>
    <row r="62" spans="1:4" s="15" customFormat="1" ht="13.5" customHeight="1">
      <c r="A62" s="187" t="s">
        <v>309</v>
      </c>
      <c r="B62" s="184">
        <v>5.5878074999999994</v>
      </c>
      <c r="C62" s="185">
        <v>0.24944815467385084</v>
      </c>
      <c r="D62" s="102"/>
    </row>
    <row r="63" spans="1:4" s="15" customFormat="1" ht="13.5" customHeight="1">
      <c r="A63" s="187" t="s">
        <v>280</v>
      </c>
      <c r="B63" s="184">
        <v>5.5873714999999908</v>
      </c>
      <c r="C63" s="185">
        <v>0.24942869097624851</v>
      </c>
      <c r="D63" s="102"/>
    </row>
    <row r="64" spans="1:4" s="15" customFormat="1" ht="13.5" customHeight="1">
      <c r="A64" s="187" t="s">
        <v>171</v>
      </c>
      <c r="B64" s="184">
        <v>5.5141881800000005</v>
      </c>
      <c r="C64" s="185">
        <v>0.24616167719187901</v>
      </c>
      <c r="D64" s="102"/>
    </row>
    <row r="65" spans="1:4" s="15" customFormat="1" ht="13.5" customHeight="1">
      <c r="A65" s="187" t="s">
        <v>345</v>
      </c>
      <c r="B65" s="184">
        <v>5.4576974549999981</v>
      </c>
      <c r="C65" s="185">
        <v>0.24363984602510405</v>
      </c>
      <c r="D65" s="102"/>
    </row>
    <row r="66" spans="1:4" s="15" customFormat="1" ht="13.5" customHeight="1">
      <c r="A66" s="187" t="s">
        <v>279</v>
      </c>
      <c r="B66" s="184">
        <v>5.3323654999999954</v>
      </c>
      <c r="C66" s="185">
        <v>0.23804483852056554</v>
      </c>
      <c r="D66" s="102"/>
    </row>
    <row r="67" spans="1:4" s="15" customFormat="1" ht="13.5" customHeight="1">
      <c r="A67" s="187" t="s">
        <v>160</v>
      </c>
      <c r="B67" s="184">
        <v>5.2480870239999931</v>
      </c>
      <c r="C67" s="185">
        <v>0.23428252023796092</v>
      </c>
      <c r="D67" s="102"/>
    </row>
    <row r="68" spans="1:4" s="15" customFormat="1" ht="13.5" customHeight="1">
      <c r="A68" s="187" t="s">
        <v>210</v>
      </c>
      <c r="B68" s="184">
        <v>5.1932294999999948</v>
      </c>
      <c r="C68" s="185">
        <v>0.23183359762712011</v>
      </c>
      <c r="D68" s="102"/>
    </row>
    <row r="69" spans="1:4" s="15" customFormat="1" ht="13.5" customHeight="1">
      <c r="A69" s="187" t="s">
        <v>313</v>
      </c>
      <c r="B69" s="184">
        <v>5.1118500000000013</v>
      </c>
      <c r="C69" s="185">
        <v>0.22820069400556925</v>
      </c>
      <c r="D69" s="102"/>
    </row>
    <row r="70" spans="1:4" s="15" customFormat="1" ht="13.5" customHeight="1">
      <c r="A70" s="187" t="s">
        <v>382</v>
      </c>
      <c r="B70" s="184">
        <v>5.1021179999999893</v>
      </c>
      <c r="C70" s="185">
        <v>0.22776624284716968</v>
      </c>
      <c r="D70" s="102"/>
    </row>
    <row r="71" spans="1:4" s="15" customFormat="1" ht="13.5" customHeight="1">
      <c r="A71" s="187" t="s">
        <v>109</v>
      </c>
      <c r="B71" s="184">
        <v>4.8619786359999999</v>
      </c>
      <c r="C71" s="185">
        <v>0.21704605944529881</v>
      </c>
      <c r="D71" s="102"/>
    </row>
    <row r="72" spans="1:4" s="15" customFormat="1" ht="13.5" customHeight="1">
      <c r="A72" s="187" t="s">
        <v>141</v>
      </c>
      <c r="B72" s="184">
        <v>4.6001309539999742</v>
      </c>
      <c r="C72" s="185">
        <v>0.20535678398609017</v>
      </c>
      <c r="D72" s="102"/>
    </row>
    <row r="73" spans="1:4" s="15" customFormat="1" ht="13.5" customHeight="1">
      <c r="A73" s="187" t="s">
        <v>296</v>
      </c>
      <c r="B73" s="184">
        <v>4.4908894999999998</v>
      </c>
      <c r="C73" s="185">
        <v>0.200480080714873</v>
      </c>
      <c r="D73" s="102"/>
    </row>
    <row r="74" spans="1:4" s="15" customFormat="1" ht="13.5" customHeight="1">
      <c r="A74" s="187" t="s">
        <v>303</v>
      </c>
      <c r="B74" s="184">
        <v>4.4859000000000009</v>
      </c>
      <c r="C74" s="185">
        <v>0.20025734190940325</v>
      </c>
      <c r="D74" s="102"/>
    </row>
    <row r="75" spans="1:4" s="15" customFormat="1" ht="13.5" customHeight="1">
      <c r="A75" s="187" t="s">
        <v>259</v>
      </c>
      <c r="B75" s="184">
        <v>4.3750334098000012</v>
      </c>
      <c r="C75" s="185">
        <v>0.19530809010708688</v>
      </c>
      <c r="D75" s="102"/>
    </row>
    <row r="76" spans="1:4" s="15" customFormat="1" ht="13.5" customHeight="1">
      <c r="A76" s="187" t="s">
        <v>211</v>
      </c>
      <c r="B76" s="184">
        <v>4.3432184999999999</v>
      </c>
      <c r="C76" s="185">
        <v>0.19388782454841733</v>
      </c>
      <c r="D76" s="102"/>
    </row>
    <row r="77" spans="1:4" s="15" customFormat="1" ht="13.5" customHeight="1">
      <c r="A77" s="187" t="s">
        <v>289</v>
      </c>
      <c r="B77" s="184">
        <v>4.3204700000000003</v>
      </c>
      <c r="C77" s="185">
        <v>0.19287229719773499</v>
      </c>
      <c r="D77" s="102"/>
    </row>
    <row r="78" spans="1:4" s="15" customFormat="1" ht="13.5" customHeight="1">
      <c r="A78" s="187" t="s">
        <v>286</v>
      </c>
      <c r="B78" s="184">
        <v>4.3033299999999999</v>
      </c>
      <c r="C78" s="185">
        <v>0.19210714174613613</v>
      </c>
      <c r="D78" s="102"/>
    </row>
    <row r="79" spans="1:4" s="15" customFormat="1" ht="13.5" customHeight="1">
      <c r="A79" s="187" t="s">
        <v>308</v>
      </c>
      <c r="B79" s="184">
        <v>4.1826024999999998</v>
      </c>
      <c r="C79" s="185">
        <v>0.18671768405751904</v>
      </c>
      <c r="D79" s="102"/>
    </row>
    <row r="80" spans="1:4" s="15" customFormat="1" ht="13.5" customHeight="1">
      <c r="A80" s="187" t="s">
        <v>283</v>
      </c>
      <c r="B80" s="184">
        <v>4.1311179999999998</v>
      </c>
      <c r="C80" s="185">
        <v>0.18441933832543969</v>
      </c>
      <c r="D80" s="102"/>
    </row>
    <row r="81" spans="1:4" s="15" customFormat="1" ht="13.5" customHeight="1">
      <c r="A81" s="187" t="s">
        <v>131</v>
      </c>
      <c r="B81" s="184">
        <v>4.1000651729999937</v>
      </c>
      <c r="C81" s="185">
        <v>0.18303309329238193</v>
      </c>
      <c r="D81" s="102"/>
    </row>
    <row r="82" spans="1:4" s="15" customFormat="1" ht="13.5" customHeight="1">
      <c r="A82" s="187" t="s">
        <v>346</v>
      </c>
      <c r="B82" s="184">
        <v>4.0965003500000003</v>
      </c>
      <c r="C82" s="185">
        <v>0.18287395421697764</v>
      </c>
      <c r="D82" s="102"/>
    </row>
    <row r="83" spans="1:4" s="15" customFormat="1" ht="13.5" customHeight="1">
      <c r="A83" s="186" t="s">
        <v>232</v>
      </c>
      <c r="B83" s="184">
        <v>4.0616174999999997</v>
      </c>
      <c r="C83" s="185">
        <v>0.18131673118052463</v>
      </c>
      <c r="D83" s="102"/>
    </row>
    <row r="84" spans="1:4" s="15" customFormat="1" ht="13.5" customHeight="1">
      <c r="A84" s="183" t="s">
        <v>400</v>
      </c>
      <c r="B84" s="184">
        <v>4.0235687999999987</v>
      </c>
      <c r="C84" s="185">
        <v>0.17961817982514255</v>
      </c>
      <c r="D84" s="102"/>
    </row>
    <row r="85" spans="1:4" s="15" customFormat="1" ht="13.5" customHeight="1">
      <c r="A85" s="187" t="s">
        <v>246</v>
      </c>
      <c r="B85" s="184">
        <v>4.006889000000001</v>
      </c>
      <c r="C85" s="185">
        <v>0.17887356839564567</v>
      </c>
      <c r="D85" s="102"/>
    </row>
    <row r="86" spans="1:4" s="15" customFormat="1" ht="13.5" customHeight="1">
      <c r="A86" s="187" t="s">
        <v>212</v>
      </c>
      <c r="B86" s="184">
        <v>3.9818264999999946</v>
      </c>
      <c r="C86" s="185">
        <v>0.17775474059484633</v>
      </c>
      <c r="D86" s="102"/>
    </row>
    <row r="87" spans="1:4" s="15" customFormat="1" ht="13.5" customHeight="1">
      <c r="A87" s="183" t="s">
        <v>184</v>
      </c>
      <c r="B87" s="184">
        <v>3.9247978067500018</v>
      </c>
      <c r="C87" s="185">
        <v>0.17520889371399517</v>
      </c>
      <c r="D87" s="102"/>
    </row>
    <row r="88" spans="1:4" s="15" customFormat="1" ht="13.5" customHeight="1">
      <c r="A88" s="183" t="s">
        <v>312</v>
      </c>
      <c r="B88" s="184">
        <v>3.8548499999999999</v>
      </c>
      <c r="C88" s="185">
        <v>0.17208631812110456</v>
      </c>
      <c r="D88" s="102"/>
    </row>
    <row r="89" spans="1:4" s="15" customFormat="1" ht="13.5" customHeight="1">
      <c r="A89" s="186" t="s">
        <v>254</v>
      </c>
      <c r="B89" s="184">
        <v>3.724161231999974</v>
      </c>
      <c r="C89" s="185">
        <v>0.16625217440477119</v>
      </c>
      <c r="D89" s="102"/>
    </row>
    <row r="90" spans="1:4" s="15" customFormat="1" ht="13.5" customHeight="1">
      <c r="A90" s="183" t="s">
        <v>311</v>
      </c>
      <c r="B90" s="184">
        <v>3.7202925000000007</v>
      </c>
      <c r="C90" s="185">
        <v>0.16607946837323359</v>
      </c>
      <c r="D90" s="102"/>
    </row>
    <row r="91" spans="1:4" s="15" customFormat="1" ht="13.5" customHeight="1">
      <c r="A91" s="183" t="s">
        <v>167</v>
      </c>
      <c r="B91" s="184">
        <v>3.6723318040330279</v>
      </c>
      <c r="C91" s="185">
        <v>0.16393843056800589</v>
      </c>
      <c r="D91" s="102"/>
    </row>
    <row r="92" spans="1:4" s="15" customFormat="1" ht="13.5" customHeight="1">
      <c r="A92" s="187" t="s">
        <v>219</v>
      </c>
      <c r="B92" s="184">
        <v>3.6670779999999947</v>
      </c>
      <c r="C92" s="185">
        <v>0.16370389283186193</v>
      </c>
      <c r="D92" s="102"/>
    </row>
    <row r="93" spans="1:4" s="15" customFormat="1" ht="13.5" customHeight="1">
      <c r="A93" s="187" t="s">
        <v>172</v>
      </c>
      <c r="B93" s="184">
        <v>3.6285158341209671</v>
      </c>
      <c r="C93" s="185">
        <v>0.16198241958519938</v>
      </c>
      <c r="D93" s="102"/>
    </row>
    <row r="94" spans="1:4" s="15" customFormat="1" ht="13.5" customHeight="1">
      <c r="A94" s="183" t="s">
        <v>209</v>
      </c>
      <c r="B94" s="184">
        <v>3.5660499999999962</v>
      </c>
      <c r="C94" s="185">
        <v>0.15919385053523855</v>
      </c>
      <c r="D94" s="102"/>
    </row>
    <row r="95" spans="1:4" s="15" customFormat="1" ht="13.5" customHeight="1">
      <c r="A95" s="186" t="s">
        <v>302</v>
      </c>
      <c r="B95" s="184">
        <v>3.5613750000000004</v>
      </c>
      <c r="C95" s="185">
        <v>0.15898515148411713</v>
      </c>
      <c r="D95" s="102"/>
    </row>
    <row r="96" spans="1:4" s="15" customFormat="1" ht="13.5" customHeight="1">
      <c r="A96" s="187" t="s">
        <v>213</v>
      </c>
      <c r="B96" s="184">
        <v>3.5588749529999997</v>
      </c>
      <c r="C96" s="185">
        <v>0.15887354561531292</v>
      </c>
      <c r="D96" s="102"/>
    </row>
    <row r="97" spans="1:4" s="15" customFormat="1" ht="13.5" customHeight="1">
      <c r="A97" s="186" t="s">
        <v>205</v>
      </c>
      <c r="B97" s="184">
        <v>3.5351975000000002</v>
      </c>
      <c r="C97" s="185">
        <v>0.15781654840160672</v>
      </c>
      <c r="D97" s="102"/>
    </row>
    <row r="98" spans="1:4" s="15" customFormat="1" ht="13.5" customHeight="1">
      <c r="A98" s="183" t="s">
        <v>231</v>
      </c>
      <c r="B98" s="184">
        <v>3.526990000000001</v>
      </c>
      <c r="C98" s="185">
        <v>0.15745015322255204</v>
      </c>
      <c r="D98" s="102"/>
    </row>
    <row r="99" spans="1:4" s="15" customFormat="1" ht="13.5" customHeight="1">
      <c r="A99" s="186" t="s">
        <v>226</v>
      </c>
      <c r="B99" s="184">
        <v>3.5222349999999998</v>
      </c>
      <c r="C99" s="185">
        <v>0.15723788285076948</v>
      </c>
      <c r="D99" s="102"/>
    </row>
    <row r="100" spans="1:4" s="15" customFormat="1" ht="13.5" customHeight="1">
      <c r="A100" s="186" t="s">
        <v>288</v>
      </c>
      <c r="B100" s="184">
        <v>3.5197499999999997</v>
      </c>
      <c r="C100" s="185">
        <v>0.15712694870274013</v>
      </c>
      <c r="D100" s="102"/>
    </row>
    <row r="101" spans="1:4" s="15" customFormat="1" ht="13.5" customHeight="1">
      <c r="A101" s="183" t="s">
        <v>295</v>
      </c>
      <c r="B101" s="184">
        <v>3.4619775000000002</v>
      </c>
      <c r="C101" s="185">
        <v>0.15454789716671372</v>
      </c>
      <c r="D101" s="102"/>
    </row>
    <row r="102" spans="1:4" s="15" customFormat="1" ht="13.5" customHeight="1">
      <c r="A102" s="186" t="s">
        <v>324</v>
      </c>
      <c r="B102" s="184">
        <v>3.4549104999999947</v>
      </c>
      <c r="C102" s="185">
        <v>0.1542324156278308</v>
      </c>
      <c r="D102" s="102"/>
    </row>
    <row r="103" spans="1:4" s="15" customFormat="1" ht="13.5" customHeight="1">
      <c r="A103" s="187" t="s">
        <v>169</v>
      </c>
      <c r="B103" s="184">
        <v>3.4466308407500006</v>
      </c>
      <c r="C103" s="185">
        <v>0.15386279915102136</v>
      </c>
      <c r="D103" s="102"/>
    </row>
    <row r="104" spans="1:4" s="15" customFormat="1" ht="13.5" customHeight="1">
      <c r="A104" s="186" t="s">
        <v>390</v>
      </c>
      <c r="B104" s="184">
        <v>3.3913425010000005</v>
      </c>
      <c r="C104" s="185">
        <v>0.15139464427531771</v>
      </c>
      <c r="D104" s="102"/>
    </row>
    <row r="105" spans="1:4" s="15" customFormat="1" ht="13.5" customHeight="1">
      <c r="A105" s="183" t="s">
        <v>322</v>
      </c>
      <c r="B105" s="184">
        <v>3.3529274999999998</v>
      </c>
      <c r="C105" s="185">
        <v>0.14967974069081802</v>
      </c>
      <c r="D105" s="102"/>
    </row>
    <row r="106" spans="1:4" s="15" customFormat="1" ht="13.5" customHeight="1">
      <c r="A106" s="183" t="s">
        <v>178</v>
      </c>
      <c r="B106" s="184">
        <v>3.3118522529999996</v>
      </c>
      <c r="C106" s="185">
        <v>0.14784607971253222</v>
      </c>
      <c r="D106" s="102"/>
    </row>
    <row r="107" spans="1:4" s="15" customFormat="1" ht="13.5" customHeight="1">
      <c r="A107" s="186" t="s">
        <v>9</v>
      </c>
      <c r="B107" s="184">
        <v>3.17971</v>
      </c>
      <c r="C107" s="185">
        <v>0.14194705023356483</v>
      </c>
      <c r="D107" s="102"/>
    </row>
    <row r="108" spans="1:4" s="15" customFormat="1" ht="13.5" customHeight="1">
      <c r="A108" s="183" t="s">
        <v>290</v>
      </c>
      <c r="B108" s="184">
        <v>3.1680374999999992</v>
      </c>
      <c r="C108" s="185">
        <v>0.14142597222838468</v>
      </c>
      <c r="D108" s="102"/>
    </row>
    <row r="109" spans="1:4" s="15" customFormat="1" ht="13.5" customHeight="1">
      <c r="A109" s="183" t="s">
        <v>379</v>
      </c>
      <c r="B109" s="184">
        <v>3.1658850000000007</v>
      </c>
      <c r="C109" s="185">
        <v>0.14132988138185226</v>
      </c>
      <c r="D109" s="102"/>
    </row>
    <row r="110" spans="1:4" s="15" customFormat="1" ht="13.5" customHeight="1">
      <c r="A110" s="186" t="s">
        <v>239</v>
      </c>
      <c r="B110" s="184">
        <v>3.0799280000000002</v>
      </c>
      <c r="C110" s="185">
        <v>0.13749263125623498</v>
      </c>
      <c r="D110" s="102"/>
    </row>
    <row r="111" spans="1:4" s="15" customFormat="1" ht="13.5" customHeight="1">
      <c r="A111" s="183" t="s">
        <v>237</v>
      </c>
      <c r="B111" s="184">
        <v>3.0252069934599999</v>
      </c>
      <c r="C111" s="185">
        <v>0.13504980299071245</v>
      </c>
      <c r="D111" s="102"/>
    </row>
    <row r="112" spans="1:4" s="15" customFormat="1" ht="13.5" customHeight="1">
      <c r="A112" s="187" t="s">
        <v>253</v>
      </c>
      <c r="B112" s="184">
        <v>3.00109734773</v>
      </c>
      <c r="C112" s="185">
        <v>0.13397351204167943</v>
      </c>
      <c r="D112" s="102"/>
    </row>
    <row r="113" spans="1:4" s="15" customFormat="1" ht="13.5" customHeight="1">
      <c r="A113" s="183" t="s">
        <v>196</v>
      </c>
      <c r="B113" s="184">
        <v>2.9931474999999992</v>
      </c>
      <c r="C113" s="185">
        <v>0.13361861884856444</v>
      </c>
      <c r="D113" s="102"/>
    </row>
    <row r="114" spans="1:4" s="15" customFormat="1" ht="13.5" customHeight="1">
      <c r="A114" s="187" t="s">
        <v>321</v>
      </c>
      <c r="B114" s="184">
        <v>2.8826849999999999</v>
      </c>
      <c r="C114" s="185">
        <v>0.12868740624224972</v>
      </c>
      <c r="D114" s="102"/>
    </row>
    <row r="115" spans="1:4" s="15" customFormat="1" ht="13.5" customHeight="1">
      <c r="A115" s="186" t="s">
        <v>378</v>
      </c>
      <c r="B115" s="184">
        <v>2.8561650000000003</v>
      </c>
      <c r="C115" s="185">
        <v>0.12750351344315983</v>
      </c>
      <c r="D115" s="102"/>
    </row>
    <row r="116" spans="1:4" s="15" customFormat="1" ht="13.5" customHeight="1">
      <c r="A116" s="183" t="s">
        <v>243</v>
      </c>
      <c r="B116" s="184">
        <v>2.7911719959999997</v>
      </c>
      <c r="C116" s="185">
        <v>0.12460212771816656</v>
      </c>
      <c r="D116" s="102"/>
    </row>
    <row r="117" spans="1:4" s="15" customFormat="1" ht="13.5" customHeight="1">
      <c r="A117" s="183" t="s">
        <v>170</v>
      </c>
      <c r="B117" s="184">
        <v>2.7696684715000006</v>
      </c>
      <c r="C117" s="185">
        <v>0.12364217795155261</v>
      </c>
      <c r="D117" s="102"/>
    </row>
    <row r="118" spans="1:4" s="15" customFormat="1" ht="13.5" customHeight="1">
      <c r="A118" s="187" t="s">
        <v>200</v>
      </c>
      <c r="B118" s="184">
        <v>2.7098149999999994</v>
      </c>
      <c r="C118" s="185">
        <v>0.12097022870911731</v>
      </c>
      <c r="D118" s="102"/>
    </row>
    <row r="119" spans="1:4" s="15" customFormat="1" ht="13.5" customHeight="1">
      <c r="A119" s="186" t="s">
        <v>15</v>
      </c>
      <c r="B119" s="184">
        <v>2.6793066419999967</v>
      </c>
      <c r="C119" s="185">
        <v>0.11960828959342125</v>
      </c>
      <c r="D119" s="102"/>
    </row>
    <row r="120" spans="1:4" s="15" customFormat="1" ht="13.5" customHeight="1">
      <c r="A120" s="183" t="s">
        <v>244</v>
      </c>
      <c r="B120" s="184">
        <v>2.6557907800000002</v>
      </c>
      <c r="C120" s="185">
        <v>0.11855850604567662</v>
      </c>
      <c r="D120" s="102"/>
    </row>
    <row r="121" spans="1:4" s="15" customFormat="1" ht="13.5" customHeight="1">
      <c r="A121" s="186" t="s">
        <v>263</v>
      </c>
      <c r="B121" s="184">
        <v>2.5013689233499989</v>
      </c>
      <c r="C121" s="185">
        <v>0.111664881456309</v>
      </c>
      <c r="D121" s="102"/>
    </row>
    <row r="122" spans="1:4" s="15" customFormat="1" ht="13.5" customHeight="1">
      <c r="A122" s="186" t="s">
        <v>291</v>
      </c>
      <c r="B122" s="184">
        <v>2.4601320000000002</v>
      </c>
      <c r="C122" s="185">
        <v>0.10982400300190909</v>
      </c>
      <c r="D122" s="102"/>
    </row>
    <row r="123" spans="1:4" s="15" customFormat="1" ht="13.5" customHeight="1">
      <c r="A123" s="183" t="s">
        <v>138</v>
      </c>
      <c r="B123" s="184">
        <v>2.3182446329999964</v>
      </c>
      <c r="C123" s="185">
        <v>0.10348993693580313</v>
      </c>
      <c r="D123" s="102"/>
    </row>
    <row r="124" spans="1:4" s="15" customFormat="1" ht="13.5" customHeight="1">
      <c r="A124" s="187" t="s">
        <v>248</v>
      </c>
      <c r="B124" s="184">
        <v>2.2850114369300005</v>
      </c>
      <c r="C124" s="185">
        <v>0.10200635693889473</v>
      </c>
      <c r="D124" s="102"/>
    </row>
    <row r="125" spans="1:4" s="15" customFormat="1" ht="13.5" customHeight="1">
      <c r="A125" s="183" t="s">
        <v>187</v>
      </c>
      <c r="B125" s="184">
        <v>2.2339414049999946</v>
      </c>
      <c r="C125" s="185">
        <v>9.9726513686586082E-2</v>
      </c>
      <c r="D125" s="102"/>
    </row>
    <row r="126" spans="1:4" s="15" customFormat="1" ht="13.5" customHeight="1">
      <c r="A126" s="183" t="s">
        <v>247</v>
      </c>
      <c r="B126" s="184">
        <v>2.2252399148400004</v>
      </c>
      <c r="C126" s="185">
        <v>9.9338066041723017E-2</v>
      </c>
      <c r="D126" s="102"/>
    </row>
    <row r="127" spans="1:4" s="15" customFormat="1" ht="13.5" customHeight="1">
      <c r="A127" s="187" t="s">
        <v>287</v>
      </c>
      <c r="B127" s="184">
        <v>2.2189224999999997</v>
      </c>
      <c r="C127" s="185">
        <v>9.9056047114953014E-2</v>
      </c>
      <c r="D127" s="102"/>
    </row>
    <row r="128" spans="1:4" s="15" customFormat="1" ht="13.5" customHeight="1">
      <c r="A128" s="183" t="s">
        <v>114</v>
      </c>
      <c r="B128" s="184">
        <v>2.2119247959999964</v>
      </c>
      <c r="C128" s="185">
        <v>9.8743659054026656E-2</v>
      </c>
      <c r="D128" s="102"/>
    </row>
    <row r="129" spans="1:4" s="15" customFormat="1" ht="13.5" customHeight="1">
      <c r="A129" s="183" t="s">
        <v>314</v>
      </c>
      <c r="B129" s="184">
        <v>2.1721724999999998</v>
      </c>
      <c r="C129" s="185">
        <v>9.696905660373685E-2</v>
      </c>
      <c r="D129" s="102"/>
    </row>
    <row r="130" spans="1:4" s="15" customFormat="1" ht="13.5" customHeight="1">
      <c r="A130" s="186" t="s">
        <v>240</v>
      </c>
      <c r="B130" s="184">
        <v>2.1639579650000003</v>
      </c>
      <c r="C130" s="185">
        <v>9.660234737167156E-2</v>
      </c>
      <c r="D130" s="102"/>
    </row>
    <row r="131" spans="1:4" s="15" customFormat="1" ht="13.5" customHeight="1">
      <c r="A131" s="183" t="s">
        <v>176</v>
      </c>
      <c r="B131" s="184">
        <v>1.9940199829999963</v>
      </c>
      <c r="C131" s="185">
        <v>8.9016059544308301E-2</v>
      </c>
      <c r="D131" s="102"/>
    </row>
    <row r="132" spans="1:4" s="15" customFormat="1" ht="13.5" customHeight="1">
      <c r="A132" s="183" t="s">
        <v>110</v>
      </c>
      <c r="B132" s="184">
        <v>1.9573330660000003</v>
      </c>
      <c r="C132" s="185">
        <v>8.7378300235971054E-2</v>
      </c>
      <c r="D132" s="102"/>
    </row>
    <row r="133" spans="1:4" s="15" customFormat="1" ht="13.5" customHeight="1">
      <c r="A133" s="187" t="s">
        <v>143</v>
      </c>
      <c r="B133" s="184">
        <v>1.9156420260000002</v>
      </c>
      <c r="C133" s="185">
        <v>8.5517149329388503E-2</v>
      </c>
      <c r="D133" s="102"/>
    </row>
    <row r="134" spans="1:4" s="15" customFormat="1" ht="13.5" customHeight="1">
      <c r="A134" s="183" t="s">
        <v>223</v>
      </c>
      <c r="B134" s="184">
        <v>1.8805025</v>
      </c>
      <c r="C134" s="185">
        <v>8.3948467889161035E-2</v>
      </c>
      <c r="D134" s="102"/>
    </row>
    <row r="135" spans="1:4" s="15" customFormat="1" ht="13.5" customHeight="1">
      <c r="A135" s="183" t="s">
        <v>293</v>
      </c>
      <c r="B135" s="184">
        <v>1.847687405999999</v>
      </c>
      <c r="C135" s="185">
        <v>8.248355259926439E-2</v>
      </c>
      <c r="D135" s="102"/>
    </row>
    <row r="136" spans="1:4" s="15" customFormat="1" ht="13.5" customHeight="1">
      <c r="A136" s="187" t="s">
        <v>225</v>
      </c>
      <c r="B136" s="184">
        <v>1.8428299999999997</v>
      </c>
      <c r="C136" s="185">
        <v>8.2266710669186893E-2</v>
      </c>
      <c r="D136" s="102"/>
    </row>
    <row r="137" spans="1:4" s="15" customFormat="1" ht="13.5" customHeight="1">
      <c r="A137" s="187" t="s">
        <v>0</v>
      </c>
      <c r="B137" s="184">
        <v>1.8174902659999934</v>
      </c>
      <c r="C137" s="185">
        <v>8.1135506724486245E-2</v>
      </c>
      <c r="D137" s="102"/>
    </row>
    <row r="138" spans="1:4" s="15" customFormat="1" ht="13.5" customHeight="1">
      <c r="A138" s="187" t="s">
        <v>241</v>
      </c>
      <c r="B138" s="184">
        <v>1.7902378220000001</v>
      </c>
      <c r="C138" s="185">
        <v>7.9918916520519703E-2</v>
      </c>
      <c r="D138" s="102"/>
    </row>
    <row r="139" spans="1:4" s="15" customFormat="1" ht="13.5" customHeight="1">
      <c r="A139" s="187" t="s">
        <v>371</v>
      </c>
      <c r="B139" s="184">
        <v>1.6835064999999985</v>
      </c>
      <c r="C139" s="185">
        <v>7.5154269327716267E-2</v>
      </c>
      <c r="D139" s="102"/>
    </row>
    <row r="140" spans="1:4" s="15" customFormat="1" ht="13.5" customHeight="1">
      <c r="A140" s="187" t="s">
        <v>6</v>
      </c>
      <c r="B140" s="184">
        <v>1.6745749579999933</v>
      </c>
      <c r="C140" s="185">
        <v>7.4755551821736821E-2</v>
      </c>
      <c r="D140" s="102"/>
    </row>
    <row r="141" spans="1:4" s="15" customFormat="1" ht="13.5" customHeight="1">
      <c r="A141" s="187" t="s">
        <v>325</v>
      </c>
      <c r="B141" s="184">
        <v>1.6719311000000001</v>
      </c>
      <c r="C141" s="185">
        <v>7.4637526012988398E-2</v>
      </c>
      <c r="D141" s="102"/>
    </row>
    <row r="142" spans="1:4" s="15" customFormat="1" ht="13.5" customHeight="1">
      <c r="A142" s="187" t="s">
        <v>179</v>
      </c>
      <c r="B142" s="184">
        <v>1.6137531440000001</v>
      </c>
      <c r="C142" s="185">
        <v>7.2040374309588359E-2</v>
      </c>
      <c r="D142" s="102"/>
    </row>
    <row r="143" spans="1:4" s="15" customFormat="1" ht="13.5" customHeight="1">
      <c r="A143" s="187" t="s">
        <v>319</v>
      </c>
      <c r="B143" s="184">
        <v>1.470129767</v>
      </c>
      <c r="C143" s="185">
        <v>6.5628810138725846E-2</v>
      </c>
      <c r="D143" s="102"/>
    </row>
    <row r="144" spans="1:4" s="15" customFormat="1" ht="13.5" customHeight="1">
      <c r="A144" s="187" t="s">
        <v>384</v>
      </c>
      <c r="B144" s="184">
        <v>1.4597618880000001</v>
      </c>
      <c r="C144" s="185">
        <v>6.51659723826951E-2</v>
      </c>
      <c r="D144" s="102"/>
    </row>
    <row r="145" spans="1:4" s="15" customFormat="1" ht="13.5" customHeight="1">
      <c r="A145" s="187" t="s">
        <v>262</v>
      </c>
      <c r="B145" s="184">
        <v>1.4562547877300003</v>
      </c>
      <c r="C145" s="185">
        <v>6.5009410137018664E-2</v>
      </c>
      <c r="D145" s="102"/>
    </row>
    <row r="146" spans="1:4" s="15" customFormat="1" ht="13.5" customHeight="1">
      <c r="A146" s="187" t="s">
        <v>411</v>
      </c>
      <c r="B146" s="184">
        <v>1.4538234999999997</v>
      </c>
      <c r="C146" s="185">
        <v>6.4900873785734239E-2</v>
      </c>
      <c r="D146" s="102"/>
    </row>
    <row r="147" spans="1:4" s="15" customFormat="1" ht="13.5" customHeight="1">
      <c r="A147" s="187" t="s">
        <v>104</v>
      </c>
      <c r="B147" s="184">
        <v>1.4503924999999989</v>
      </c>
      <c r="C147" s="185">
        <v>6.4747708770889645E-2</v>
      </c>
      <c r="D147" s="102"/>
    </row>
    <row r="148" spans="1:4" s="15" customFormat="1" ht="13.5" customHeight="1">
      <c r="A148" s="187" t="s">
        <v>204</v>
      </c>
      <c r="B148" s="184">
        <v>1.4296925000000005</v>
      </c>
      <c r="C148" s="185">
        <v>6.3823629549880634E-2</v>
      </c>
      <c r="D148" s="102"/>
    </row>
    <row r="149" spans="1:4" s="15" customFormat="1" ht="13.5" customHeight="1">
      <c r="A149" s="187" t="s">
        <v>202</v>
      </c>
      <c r="B149" s="184">
        <v>1.3644175000000001</v>
      </c>
      <c r="C149" s="185">
        <v>6.0909655098123711E-2</v>
      </c>
      <c r="D149" s="102"/>
    </row>
    <row r="150" spans="1:4" s="15" customFormat="1" ht="13.5" customHeight="1">
      <c r="A150" s="187" t="s">
        <v>19</v>
      </c>
      <c r="B150" s="184">
        <v>1.3582050000000001</v>
      </c>
      <c r="C150" s="185">
        <v>6.0632319728050346E-2</v>
      </c>
      <c r="D150" s="102"/>
    </row>
    <row r="151" spans="1:4" s="15" customFormat="1" ht="13.5" customHeight="1">
      <c r="A151" s="187" t="s">
        <v>399</v>
      </c>
      <c r="B151" s="184">
        <v>1.3579545340000005</v>
      </c>
      <c r="C151" s="185">
        <v>6.0621138548042186E-2</v>
      </c>
      <c r="D151" s="102"/>
    </row>
    <row r="152" spans="1:4" s="15" customFormat="1" ht="13.5" customHeight="1">
      <c r="A152" s="187" t="s">
        <v>347</v>
      </c>
      <c r="B152" s="184">
        <v>1.2903267179999998</v>
      </c>
      <c r="C152" s="185">
        <v>5.7602130841383908E-2</v>
      </c>
      <c r="D152" s="102"/>
    </row>
    <row r="153" spans="1:4" s="15" customFormat="1" ht="13.5" customHeight="1">
      <c r="A153" s="187" t="s">
        <v>194</v>
      </c>
      <c r="B153" s="184">
        <v>1.2766147729999999</v>
      </c>
      <c r="C153" s="185">
        <v>5.6990008935387804E-2</v>
      </c>
      <c r="D153" s="102"/>
    </row>
    <row r="154" spans="1:4" s="15" customFormat="1" ht="13.5" customHeight="1">
      <c r="A154" s="187" t="s">
        <v>348</v>
      </c>
      <c r="B154" s="184">
        <v>1.2705460000000002</v>
      </c>
      <c r="C154" s="185">
        <v>5.6719089755372314E-2</v>
      </c>
      <c r="D154" s="102"/>
    </row>
    <row r="155" spans="1:4" s="15" customFormat="1" ht="13.5" customHeight="1">
      <c r="A155" s="187" t="s">
        <v>135</v>
      </c>
      <c r="B155" s="184">
        <v>1.269819539</v>
      </c>
      <c r="C155" s="185">
        <v>5.6686659440639289E-2</v>
      </c>
      <c r="D155" s="102"/>
    </row>
    <row r="156" spans="1:4" s="15" customFormat="1" ht="13.5" customHeight="1">
      <c r="A156" s="187" t="s">
        <v>142</v>
      </c>
      <c r="B156" s="184">
        <v>1.2327591260000001</v>
      </c>
      <c r="C156" s="185">
        <v>5.5032226707532293E-2</v>
      </c>
      <c r="D156" s="102"/>
    </row>
    <row r="157" spans="1:4" s="15" customFormat="1" ht="13.5" customHeight="1">
      <c r="A157" s="187" t="s">
        <v>372</v>
      </c>
      <c r="B157" s="184">
        <v>1.2132544999999992</v>
      </c>
      <c r="C157" s="185">
        <v>5.4161510784819518E-2</v>
      </c>
      <c r="D157" s="102"/>
    </row>
    <row r="158" spans="1:4" s="15" customFormat="1" ht="13.5" customHeight="1">
      <c r="A158" s="187" t="s">
        <v>224</v>
      </c>
      <c r="B158" s="184">
        <v>1.2084749999999995</v>
      </c>
      <c r="C158" s="185">
        <v>5.3948146696084602E-2</v>
      </c>
      <c r="D158" s="102"/>
    </row>
    <row r="159" spans="1:4" s="15" customFormat="1" ht="13.5" customHeight="1">
      <c r="A159" s="187" t="s">
        <v>198</v>
      </c>
      <c r="B159" s="184">
        <v>1.1995375000000004</v>
      </c>
      <c r="C159" s="185">
        <v>5.3549163215999201E-2</v>
      </c>
      <c r="D159" s="102"/>
    </row>
    <row r="160" spans="1:4" s="15" customFormat="1" ht="13.5" customHeight="1">
      <c r="A160" s="187" t="s">
        <v>375</v>
      </c>
      <c r="B160" s="184">
        <v>1.1221599999999998</v>
      </c>
      <c r="C160" s="185">
        <v>5.0094914910509797E-2</v>
      </c>
      <c r="D160" s="102"/>
    </row>
    <row r="161" spans="1:4" s="15" customFormat="1" ht="13.5" customHeight="1">
      <c r="A161" s="187" t="s">
        <v>310</v>
      </c>
      <c r="B161" s="184">
        <v>1.1133499999999998</v>
      </c>
      <c r="C161" s="185">
        <v>4.9701623222727663E-2</v>
      </c>
      <c r="D161" s="102"/>
    </row>
    <row r="162" spans="1:4" s="15" customFormat="1" ht="13.5" customHeight="1">
      <c r="A162" s="187" t="s">
        <v>43</v>
      </c>
      <c r="B162" s="184">
        <v>1.0969802020000003</v>
      </c>
      <c r="C162" s="185">
        <v>4.8970850750074742E-2</v>
      </c>
      <c r="D162" s="102"/>
    </row>
    <row r="163" spans="1:4" s="15" customFormat="1" ht="13.5" customHeight="1">
      <c r="A163" s="183" t="s">
        <v>320</v>
      </c>
      <c r="B163" s="184">
        <v>1.093898368999999</v>
      </c>
      <c r="C163" s="185">
        <v>4.8833273076745204E-2</v>
      </c>
      <c r="D163" s="102"/>
    </row>
    <row r="164" spans="1:4" s="15" customFormat="1" ht="13.5" customHeight="1">
      <c r="A164" s="183" t="s">
        <v>260</v>
      </c>
      <c r="B164" s="184">
        <v>1.0885753473899999</v>
      </c>
      <c r="C164" s="185">
        <v>4.8595645363567308E-2</v>
      </c>
      <c r="D164" s="102"/>
    </row>
    <row r="165" spans="1:4" s="15" customFormat="1" ht="13.5" customHeight="1">
      <c r="A165" s="187" t="s">
        <v>103</v>
      </c>
      <c r="B165" s="184">
        <v>1.0655692047500003</v>
      </c>
      <c r="C165" s="185">
        <v>4.7568616456842926E-2</v>
      </c>
      <c r="D165" s="102"/>
    </row>
    <row r="166" spans="1:4" s="15" customFormat="1" ht="13.5" customHeight="1">
      <c r="A166" s="187" t="s">
        <v>261</v>
      </c>
      <c r="B166" s="184">
        <v>0.98332096453000017</v>
      </c>
      <c r="C166" s="185">
        <v>4.3896930961583716E-2</v>
      </c>
      <c r="D166" s="102"/>
    </row>
    <row r="167" spans="1:4" s="15" customFormat="1" ht="13.5" customHeight="1">
      <c r="A167" s="183" t="s">
        <v>257</v>
      </c>
      <c r="B167" s="184">
        <v>0.94269000000000036</v>
      </c>
      <c r="C167" s="185">
        <v>4.2083103422852805E-2</v>
      </c>
      <c r="D167" s="102"/>
    </row>
    <row r="168" spans="1:4" s="15" customFormat="1" ht="13.5" customHeight="1">
      <c r="A168" s="183" t="s">
        <v>315</v>
      </c>
      <c r="B168" s="184">
        <v>0.91583500000000007</v>
      </c>
      <c r="C168" s="185">
        <v>4.0884255718495355E-2</v>
      </c>
      <c r="D168" s="102"/>
    </row>
    <row r="169" spans="1:4" s="15" customFormat="1" ht="13.5" customHeight="1">
      <c r="A169" s="183" t="s">
        <v>139</v>
      </c>
      <c r="B169" s="184">
        <v>0.91431509199999994</v>
      </c>
      <c r="C169" s="185">
        <v>4.0816404732956918E-2</v>
      </c>
      <c r="D169" s="102"/>
    </row>
    <row r="170" spans="1:4" s="15" customFormat="1" ht="13.5" customHeight="1">
      <c r="A170" s="187" t="s">
        <v>292</v>
      </c>
      <c r="B170" s="184">
        <v>0.85316764199999917</v>
      </c>
      <c r="C170" s="185">
        <v>3.8086690338623948E-2</v>
      </c>
      <c r="D170" s="102"/>
    </row>
    <row r="171" spans="1:4" s="15" customFormat="1" ht="13.5" customHeight="1">
      <c r="A171" s="183" t="s">
        <v>234</v>
      </c>
      <c r="B171" s="184">
        <v>0.81987497154999989</v>
      </c>
      <c r="C171" s="185">
        <v>3.6600455315689284E-2</v>
      </c>
      <c r="D171" s="102"/>
    </row>
    <row r="172" spans="1:4" s="15" customFormat="1" ht="13.5" customHeight="1">
      <c r="A172" s="183" t="s">
        <v>264</v>
      </c>
      <c r="B172" s="184">
        <v>0.80748209164000007</v>
      </c>
      <c r="C172" s="185">
        <v>3.6047218464805623E-2</v>
      </c>
      <c r="D172" s="102"/>
    </row>
    <row r="173" spans="1:4" s="15" customFormat="1" ht="13.5" customHeight="1">
      <c r="A173" s="183" t="s">
        <v>42</v>
      </c>
      <c r="B173" s="184">
        <v>0.77738350000000012</v>
      </c>
      <c r="C173" s="185">
        <v>3.4703571937454818E-2</v>
      </c>
      <c r="D173" s="102"/>
    </row>
    <row r="174" spans="1:4" s="15" customFormat="1" ht="13.5" customHeight="1">
      <c r="A174" s="183" t="s">
        <v>134</v>
      </c>
      <c r="B174" s="184">
        <v>0.77633675099999999</v>
      </c>
      <c r="C174" s="185">
        <v>3.4656843483323797E-2</v>
      </c>
      <c r="D174" s="102"/>
    </row>
    <row r="175" spans="1:4" s="15" customFormat="1" ht="13.5" customHeight="1">
      <c r="A175" s="187" t="s">
        <v>108</v>
      </c>
      <c r="B175" s="184">
        <v>0.76900039999999992</v>
      </c>
      <c r="C175" s="185">
        <v>3.4329337709549435E-2</v>
      </c>
      <c r="D175" s="102"/>
    </row>
    <row r="176" spans="1:4" s="15" customFormat="1" ht="13.5" customHeight="1">
      <c r="A176" s="183" t="s">
        <v>235</v>
      </c>
      <c r="B176" s="184">
        <v>0.75761309940999999</v>
      </c>
      <c r="C176" s="185">
        <v>3.3820991436186956E-2</v>
      </c>
      <c r="D176" s="102"/>
    </row>
    <row r="177" spans="1:4" s="15" customFormat="1" ht="13.5" customHeight="1">
      <c r="A177" s="183" t="s">
        <v>4</v>
      </c>
      <c r="B177" s="184">
        <v>0.69500287299999997</v>
      </c>
      <c r="C177" s="185">
        <v>3.1025976496662548E-2</v>
      </c>
      <c r="D177" s="102"/>
    </row>
    <row r="178" spans="1:4" s="15" customFormat="1" ht="13.5" customHeight="1">
      <c r="A178" s="183" t="s">
        <v>227</v>
      </c>
      <c r="B178" s="184">
        <v>0.66116999999999992</v>
      </c>
      <c r="C178" s="185">
        <v>2.9515626017129253E-2</v>
      </c>
      <c r="D178" s="102"/>
    </row>
    <row r="179" spans="1:4" s="15" customFormat="1" ht="13.5" customHeight="1">
      <c r="A179" s="183" t="s">
        <v>199</v>
      </c>
      <c r="B179" s="184">
        <v>0.65381750000000016</v>
      </c>
      <c r="C179" s="185">
        <v>2.9187399327637992E-2</v>
      </c>
      <c r="D179" s="102"/>
    </row>
    <row r="180" spans="1:4" s="15" customFormat="1" ht="13.5" customHeight="1">
      <c r="A180" s="183" t="s">
        <v>193</v>
      </c>
      <c r="B180" s="184">
        <v>0.63469236299999932</v>
      </c>
      <c r="C180" s="185">
        <v>2.83336243662538E-2</v>
      </c>
      <c r="D180" s="102"/>
    </row>
    <row r="181" spans="1:4" s="15" customFormat="1" ht="13.5" customHeight="1">
      <c r="A181" s="183" t="s">
        <v>233</v>
      </c>
      <c r="B181" s="184">
        <v>0.62427872915999993</v>
      </c>
      <c r="C181" s="185">
        <v>2.7868744045155224E-2</v>
      </c>
      <c r="D181" s="102"/>
    </row>
    <row r="182" spans="1:4" s="15" customFormat="1" ht="13.5" customHeight="1">
      <c r="A182" s="183" t="s">
        <v>180</v>
      </c>
      <c r="B182" s="184">
        <v>0.62359913100000008</v>
      </c>
      <c r="C182" s="185">
        <v>2.7838405758281223E-2</v>
      </c>
      <c r="D182" s="102"/>
    </row>
    <row r="183" spans="1:4" s="15" customFormat="1" ht="13.5" customHeight="1">
      <c r="A183" s="183" t="s">
        <v>294</v>
      </c>
      <c r="B183" s="184">
        <v>0.61847745099999907</v>
      </c>
      <c r="C183" s="185">
        <v>2.76097662382494E-2</v>
      </c>
      <c r="D183" s="102"/>
    </row>
    <row r="184" spans="1:4" s="15" customFormat="1" ht="13.5" customHeight="1">
      <c r="A184" s="183" t="s">
        <v>140</v>
      </c>
      <c r="B184" s="184">
        <v>0.60876799999999986</v>
      </c>
      <c r="C184" s="185">
        <v>2.7176321701220169E-2</v>
      </c>
      <c r="D184" s="102"/>
    </row>
    <row r="185" spans="1:4" s="15" customFormat="1" ht="13.5" customHeight="1">
      <c r="A185" s="183" t="s">
        <v>17</v>
      </c>
      <c r="B185" s="184">
        <v>0.59925648799999887</v>
      </c>
      <c r="C185" s="185">
        <v>2.6751713459694588E-2</v>
      </c>
      <c r="D185" s="102"/>
    </row>
    <row r="186" spans="1:4" s="15" customFormat="1" ht="13.5" customHeight="1">
      <c r="A186" s="183" t="s">
        <v>192</v>
      </c>
      <c r="B186" s="184">
        <v>0.59684699999999957</v>
      </c>
      <c r="C186" s="185">
        <v>2.6644150281237098E-2</v>
      </c>
      <c r="D186" s="102"/>
    </row>
    <row r="187" spans="1:4" s="15" customFormat="1" ht="13.5" customHeight="1">
      <c r="A187" s="183" t="s">
        <v>252</v>
      </c>
      <c r="B187" s="184">
        <v>0.59091378541999995</v>
      </c>
      <c r="C187" s="185">
        <v>2.6379282633547926E-2</v>
      </c>
      <c r="D187" s="102"/>
    </row>
    <row r="188" spans="1:4" s="15" customFormat="1" ht="13.5" customHeight="1">
      <c r="A188" s="183" t="s">
        <v>188</v>
      </c>
      <c r="B188" s="184">
        <v>0.54185407200000002</v>
      </c>
      <c r="C188" s="185">
        <v>2.4189183031611581E-2</v>
      </c>
      <c r="D188" s="102"/>
    </row>
    <row r="189" spans="1:4" s="15" customFormat="1" ht="13.5" customHeight="1">
      <c r="A189" s="183" t="s">
        <v>251</v>
      </c>
      <c r="B189" s="184">
        <v>0.54029777504999998</v>
      </c>
      <c r="C189" s="185">
        <v>2.4119707588461107E-2</v>
      </c>
      <c r="D189" s="102"/>
    </row>
    <row r="190" spans="1:4" s="15" customFormat="1" ht="13.5" customHeight="1">
      <c r="A190" s="183" t="s">
        <v>2</v>
      </c>
      <c r="B190" s="184">
        <v>0.53796250000000001</v>
      </c>
      <c r="C190" s="185">
        <v>2.4015457388024103E-2</v>
      </c>
      <c r="D190" s="102"/>
    </row>
    <row r="191" spans="1:4" s="15" customFormat="1" ht="13.5" customHeight="1">
      <c r="A191" s="183" t="s">
        <v>284</v>
      </c>
      <c r="B191" s="184">
        <v>0.52459463182999988</v>
      </c>
      <c r="C191" s="185">
        <v>2.3418695590676962E-2</v>
      </c>
      <c r="D191" s="102"/>
    </row>
    <row r="192" spans="1:4" s="15" customFormat="1" ht="13.5" customHeight="1">
      <c r="A192" s="183" t="s">
        <v>380</v>
      </c>
      <c r="B192" s="184">
        <v>0.52224000000000004</v>
      </c>
      <c r="C192" s="185">
        <v>2.3313581274385684E-2</v>
      </c>
      <c r="D192" s="102"/>
    </row>
    <row r="193" spans="1:4" s="15" customFormat="1" ht="13.5" customHeight="1">
      <c r="A193" s="183" t="s">
        <v>106</v>
      </c>
      <c r="B193" s="184">
        <v>0.511246117</v>
      </c>
      <c r="C193" s="185">
        <v>2.2822797755617324E-2</v>
      </c>
      <c r="D193" s="102"/>
    </row>
    <row r="194" spans="1:4" s="15" customFormat="1" ht="13.5" customHeight="1">
      <c r="A194" s="183" t="s">
        <v>10</v>
      </c>
      <c r="B194" s="184">
        <v>0.48588999999999999</v>
      </c>
      <c r="C194" s="185">
        <v>2.1690862449087123E-2</v>
      </c>
      <c r="D194" s="102"/>
    </row>
    <row r="195" spans="1:4" s="15" customFormat="1" ht="13.5" customHeight="1">
      <c r="A195" s="183" t="s">
        <v>215</v>
      </c>
      <c r="B195" s="184">
        <v>0.48227249999999994</v>
      </c>
      <c r="C195" s="185">
        <v>2.1529371792951838E-2</v>
      </c>
      <c r="D195" s="102"/>
    </row>
    <row r="196" spans="1:4" s="15" customFormat="1" ht="13.5" customHeight="1">
      <c r="A196" s="183" t="s">
        <v>242</v>
      </c>
      <c r="B196" s="184">
        <v>0.45175962948999998</v>
      </c>
      <c r="C196" s="185">
        <v>2.0167231232003442E-2</v>
      </c>
      <c r="D196" s="102"/>
    </row>
    <row r="197" spans="1:4" s="15" customFormat="1" ht="13.5" customHeight="1">
      <c r="A197" s="183" t="s">
        <v>236</v>
      </c>
      <c r="B197" s="184">
        <v>0.44606841780000006</v>
      </c>
      <c r="C197" s="185">
        <v>1.9913166958327455E-2</v>
      </c>
      <c r="D197" s="102"/>
    </row>
    <row r="198" spans="1:4" s="15" customFormat="1" ht="13.5" customHeight="1">
      <c r="A198" s="183" t="s">
        <v>250</v>
      </c>
      <c r="B198" s="184">
        <v>0.43120758962</v>
      </c>
      <c r="C198" s="185">
        <v>1.9249757174360099E-2</v>
      </c>
      <c r="D198" s="102"/>
    </row>
    <row r="199" spans="1:4" s="15" customFormat="1" ht="13.5" customHeight="1">
      <c r="A199" s="183" t="s">
        <v>249</v>
      </c>
      <c r="B199" s="184">
        <v>0.37628725875999997</v>
      </c>
      <c r="C199" s="185">
        <v>1.6798030770559618E-2</v>
      </c>
      <c r="D199" s="102"/>
    </row>
    <row r="200" spans="1:4" s="15" customFormat="1" ht="13.5" customHeight="1">
      <c r="A200" s="183" t="s">
        <v>107</v>
      </c>
      <c r="B200" s="184">
        <v>0.35425912799999998</v>
      </c>
      <c r="C200" s="185">
        <v>1.5814661789255897E-2</v>
      </c>
      <c r="D200" s="102"/>
    </row>
    <row r="201" spans="1:4" s="15" customFormat="1" ht="13.5" customHeight="1">
      <c r="A201" s="183" t="s">
        <v>238</v>
      </c>
      <c r="B201" s="184">
        <v>0.34889632155</v>
      </c>
      <c r="C201" s="185">
        <v>1.5575258020814425E-2</v>
      </c>
      <c r="D201" s="102"/>
    </row>
    <row r="202" spans="1:4" s="15" customFormat="1" ht="13.5" customHeight="1">
      <c r="A202" s="183" t="s">
        <v>113</v>
      </c>
      <c r="B202" s="184">
        <v>0.31962830100000061</v>
      </c>
      <c r="C202" s="185">
        <v>1.4268689439639486E-2</v>
      </c>
      <c r="D202" s="102"/>
    </row>
    <row r="203" spans="1:4" s="15" customFormat="1" ht="13.5" customHeight="1">
      <c r="A203" s="183" t="s">
        <v>20</v>
      </c>
      <c r="B203" s="184">
        <v>0.31785040799999992</v>
      </c>
      <c r="C203" s="185">
        <v>1.4189321614592233E-2</v>
      </c>
      <c r="D203" s="102"/>
    </row>
    <row r="204" spans="1:4" s="15" customFormat="1" ht="13.5" customHeight="1">
      <c r="A204" s="183" t="s">
        <v>195</v>
      </c>
      <c r="B204" s="184">
        <v>0.31065000000000004</v>
      </c>
      <c r="C204" s="185">
        <v>1.3867884541375445E-2</v>
      </c>
      <c r="D204" s="102"/>
    </row>
    <row r="205" spans="1:4" s="15" customFormat="1" ht="13.5" customHeight="1">
      <c r="A205" s="183" t="s">
        <v>297</v>
      </c>
      <c r="B205" s="184">
        <v>0.2820375</v>
      </c>
      <c r="C205" s="185">
        <v>1.259057938624876E-2</v>
      </c>
      <c r="D205" s="102"/>
    </row>
    <row r="206" spans="1:4" s="15" customFormat="1" ht="13.5" customHeight="1">
      <c r="A206" s="183" t="s">
        <v>282</v>
      </c>
      <c r="B206" s="184">
        <v>0.26466249999999997</v>
      </c>
      <c r="C206" s="185">
        <v>1.1814933180208525E-2</v>
      </c>
      <c r="D206" s="102"/>
    </row>
    <row r="207" spans="1:4" s="15" customFormat="1" ht="13.5" customHeight="1">
      <c r="A207" s="183" t="s">
        <v>412</v>
      </c>
      <c r="B207" s="184">
        <v>0.23769599999999999</v>
      </c>
      <c r="C207" s="185">
        <v>1.0611107947679953E-2</v>
      </c>
      <c r="D207" s="102"/>
    </row>
    <row r="208" spans="1:4" s="15" customFormat="1" ht="13.5" customHeight="1">
      <c r="A208" s="183" t="s">
        <v>208</v>
      </c>
      <c r="B208" s="184">
        <v>0.22551263099999982</v>
      </c>
      <c r="C208" s="185">
        <v>1.0067223979815878E-2</v>
      </c>
      <c r="D208" s="102"/>
    </row>
    <row r="209" spans="1:4" s="15" customFormat="1" ht="13.5" customHeight="1">
      <c r="A209" s="183" t="s">
        <v>206</v>
      </c>
      <c r="B209" s="184">
        <v>0.18551106599999995</v>
      </c>
      <c r="C209" s="185">
        <v>8.2814937854031202E-3</v>
      </c>
      <c r="D209" s="102"/>
    </row>
    <row r="210" spans="1:4" s="15" customFormat="1" ht="13.5" customHeight="1">
      <c r="A210" s="183" t="s">
        <v>230</v>
      </c>
      <c r="B210" s="184">
        <v>0.16896613699999988</v>
      </c>
      <c r="C210" s="185">
        <v>7.5429032007668555E-3</v>
      </c>
      <c r="D210" s="102"/>
    </row>
    <row r="211" spans="1:4" s="15" customFormat="1" ht="13.5" customHeight="1">
      <c r="A211" s="183" t="s">
        <v>245</v>
      </c>
      <c r="B211" s="184">
        <v>0.16408159999999999</v>
      </c>
      <c r="C211" s="185">
        <v>7.3248501019286946E-3</v>
      </c>
      <c r="D211" s="102"/>
    </row>
    <row r="212" spans="1:4" s="15" customFormat="1" ht="13.5" customHeight="1">
      <c r="A212" s="183" t="s">
        <v>214</v>
      </c>
      <c r="B212" s="184">
        <v>0.13945560000000007</v>
      </c>
      <c r="C212" s="185">
        <v>6.2255083194857177E-3</v>
      </c>
      <c r="D212" s="102"/>
    </row>
    <row r="213" spans="1:4" s="15" customFormat="1" ht="13.5" customHeight="1">
      <c r="A213" s="183" t="s">
        <v>102</v>
      </c>
      <c r="B213" s="184">
        <v>0.10450420000000005</v>
      </c>
      <c r="C213" s="188">
        <v>4.6652251076414247E-3</v>
      </c>
      <c r="D213" s="102"/>
    </row>
    <row r="214" spans="1:4" s="15" customFormat="1" ht="13.5" customHeight="1">
      <c r="A214" s="183" t="s">
        <v>197</v>
      </c>
      <c r="B214" s="184">
        <v>9.4589999999999994E-2</v>
      </c>
      <c r="C214" s="188">
        <v>4.2226402664371585E-3</v>
      </c>
      <c r="D214" s="102"/>
    </row>
    <row r="215" spans="1:4" s="15" customFormat="1" ht="13.5" customHeight="1">
      <c r="A215" s="183" t="s">
        <v>410</v>
      </c>
      <c r="B215" s="184">
        <v>6.9471999999999992E-2</v>
      </c>
      <c r="C215" s="188">
        <v>3.1013348619296148E-3</v>
      </c>
      <c r="D215" s="102"/>
    </row>
    <row r="216" spans="1:4" s="15" customFormat="1" ht="13.5" customHeight="1">
      <c r="A216" s="183" t="s">
        <v>349</v>
      </c>
      <c r="B216" s="184">
        <v>6.3076379000000002E-2</v>
      </c>
      <c r="C216" s="188">
        <v>2.815824694221918E-3</v>
      </c>
      <c r="D216" s="102"/>
    </row>
    <row r="217" spans="1:4" s="15" customFormat="1" ht="13.5" customHeight="1">
      <c r="A217" s="183" t="s">
        <v>258</v>
      </c>
      <c r="B217" s="184">
        <v>2.932758299999998E-2</v>
      </c>
      <c r="C217" s="188">
        <v>1.3092275387787059E-3</v>
      </c>
      <c r="D217" s="102"/>
    </row>
    <row r="218" spans="1:4" s="15" customFormat="1" ht="13.5" customHeight="1">
      <c r="A218" s="183" t="s">
        <v>350</v>
      </c>
      <c r="B218" s="184">
        <v>2.6558926999999996E-2</v>
      </c>
      <c r="C218" s="188">
        <v>1.1856305590819858E-3</v>
      </c>
      <c r="D218" s="102"/>
    </row>
    <row r="219" spans="1:4" s="15" customFormat="1" ht="13.5" customHeight="1">
      <c r="A219" s="187" t="s">
        <v>409</v>
      </c>
      <c r="B219" s="184">
        <v>2.1041488000000004E-2</v>
      </c>
      <c r="C219" s="188">
        <v>9.3932376038222099E-4</v>
      </c>
      <c r="D219" s="102"/>
    </row>
    <row r="220" spans="1:4" s="15" customFormat="1" ht="13.5" customHeight="1">
      <c r="A220" s="183" t="s">
        <v>229</v>
      </c>
      <c r="B220" s="184">
        <v>5.9630279999999874E-3</v>
      </c>
      <c r="C220" s="220">
        <v>2.6619856372441257E-4</v>
      </c>
      <c r="D220" s="102"/>
    </row>
    <row r="221" spans="1:4" s="15" customFormat="1">
      <c r="A221" s="166" t="s">
        <v>26</v>
      </c>
      <c r="B221" s="167">
        <v>2240.0676835256454</v>
      </c>
      <c r="C221" s="168">
        <v>100.00000000000006</v>
      </c>
      <c r="D221" s="102"/>
    </row>
    <row r="222" spans="1:4">
      <c r="A222" s="169" t="s">
        <v>124</v>
      </c>
      <c r="B222" s="167">
        <v>585.36675471799981</v>
      </c>
      <c r="C222" s="168">
        <v>26.131654816638861</v>
      </c>
      <c r="D222" s="99"/>
    </row>
  </sheetData>
  <sortState ref="B122:C220">
    <sortCondition descending="1" ref="B122"/>
  </sortState>
  <mergeCells count="1">
    <mergeCell ref="A1:C1"/>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92D050"/>
  </sheetPr>
  <dimension ref="A1:C223"/>
  <sheetViews>
    <sheetView zoomScale="90" zoomScaleNormal="90" workbookViewId="0">
      <selection activeCell="C213" sqref="C213"/>
    </sheetView>
  </sheetViews>
  <sheetFormatPr defaultRowHeight="15"/>
  <cols>
    <col min="1" max="1" width="34.85546875" style="116" bestFit="1" customWidth="1"/>
    <col min="2" max="2" width="18.140625" style="117" customWidth="1"/>
    <col min="3" max="3" width="18.140625" style="114" customWidth="1"/>
    <col min="4" max="4" width="8.5703125" style="114" customWidth="1"/>
    <col min="5" max="249" width="9.140625" style="114"/>
    <col min="250" max="250" width="36.140625" style="114" customWidth="1"/>
    <col min="251" max="252" width="18.140625" style="114" customWidth="1"/>
    <col min="253" max="505" width="9.140625" style="114"/>
    <col min="506" max="506" width="36.140625" style="114" customWidth="1"/>
    <col min="507" max="508" width="18.140625" style="114" customWidth="1"/>
    <col min="509" max="761" width="9.140625" style="114"/>
    <col min="762" max="762" width="36.140625" style="114" customWidth="1"/>
    <col min="763" max="764" width="18.140625" style="114" customWidth="1"/>
    <col min="765" max="1017" width="9.140625" style="114"/>
    <col min="1018" max="1018" width="36.140625" style="114" customWidth="1"/>
    <col min="1019" max="1020" width="18.140625" style="114" customWidth="1"/>
    <col min="1021" max="1273" width="9.140625" style="114"/>
    <col min="1274" max="1274" width="36.140625" style="114" customWidth="1"/>
    <col min="1275" max="1276" width="18.140625" style="114" customWidth="1"/>
    <col min="1277" max="1529" width="9.140625" style="114"/>
    <col min="1530" max="1530" width="36.140625" style="114" customWidth="1"/>
    <col min="1531" max="1532" width="18.140625" style="114" customWidth="1"/>
    <col min="1533" max="1785" width="9.140625" style="114"/>
    <col min="1786" max="1786" width="36.140625" style="114" customWidth="1"/>
    <col min="1787" max="1788" width="18.140625" style="114" customWidth="1"/>
    <col min="1789" max="2041" width="9.140625" style="114"/>
    <col min="2042" max="2042" width="36.140625" style="114" customWidth="1"/>
    <col min="2043" max="2044" width="18.140625" style="114" customWidth="1"/>
    <col min="2045" max="2297" width="9.140625" style="114"/>
    <col min="2298" max="2298" width="36.140625" style="114" customWidth="1"/>
    <col min="2299" max="2300" width="18.140625" style="114" customWidth="1"/>
    <col min="2301" max="2553" width="9.140625" style="114"/>
    <col min="2554" max="2554" width="36.140625" style="114" customWidth="1"/>
    <col min="2555" max="2556" width="18.140625" style="114" customWidth="1"/>
    <col min="2557" max="2809" width="9.140625" style="114"/>
    <col min="2810" max="2810" width="36.140625" style="114" customWidth="1"/>
    <col min="2811" max="2812" width="18.140625" style="114" customWidth="1"/>
    <col min="2813" max="3065" width="9.140625" style="114"/>
    <col min="3066" max="3066" width="36.140625" style="114" customWidth="1"/>
    <col min="3067" max="3068" width="18.140625" style="114" customWidth="1"/>
    <col min="3069" max="3321" width="9.140625" style="114"/>
    <col min="3322" max="3322" width="36.140625" style="114" customWidth="1"/>
    <col min="3323" max="3324" width="18.140625" style="114" customWidth="1"/>
    <col min="3325" max="3577" width="9.140625" style="114"/>
    <col min="3578" max="3578" width="36.140625" style="114" customWidth="1"/>
    <col min="3579" max="3580" width="18.140625" style="114" customWidth="1"/>
    <col min="3581" max="3833" width="9.140625" style="114"/>
    <col min="3834" max="3834" width="36.140625" style="114" customWidth="1"/>
    <col min="3835" max="3836" width="18.140625" style="114" customWidth="1"/>
    <col min="3837" max="4089" width="9.140625" style="114"/>
    <col min="4090" max="4090" width="36.140625" style="114" customWidth="1"/>
    <col min="4091" max="4092" width="18.140625" style="114" customWidth="1"/>
    <col min="4093" max="4345" width="9.140625" style="114"/>
    <col min="4346" max="4346" width="36.140625" style="114" customWidth="1"/>
    <col min="4347" max="4348" width="18.140625" style="114" customWidth="1"/>
    <col min="4349" max="4601" width="9.140625" style="114"/>
    <col min="4602" max="4602" width="36.140625" style="114" customWidth="1"/>
    <col min="4603" max="4604" width="18.140625" style="114" customWidth="1"/>
    <col min="4605" max="4857" width="9.140625" style="114"/>
    <col min="4858" max="4858" width="36.140625" style="114" customWidth="1"/>
    <col min="4859" max="4860" width="18.140625" style="114" customWidth="1"/>
    <col min="4861" max="5113" width="9.140625" style="114"/>
    <col min="5114" max="5114" width="36.140625" style="114" customWidth="1"/>
    <col min="5115" max="5116" width="18.140625" style="114" customWidth="1"/>
    <col min="5117" max="5369" width="9.140625" style="114"/>
    <col min="5370" max="5370" width="36.140625" style="114" customWidth="1"/>
    <col min="5371" max="5372" width="18.140625" style="114" customWidth="1"/>
    <col min="5373" max="5625" width="9.140625" style="114"/>
    <col min="5626" max="5626" width="36.140625" style="114" customWidth="1"/>
    <col min="5627" max="5628" width="18.140625" style="114" customWidth="1"/>
    <col min="5629" max="5881" width="9.140625" style="114"/>
    <col min="5882" max="5882" width="36.140625" style="114" customWidth="1"/>
    <col min="5883" max="5884" width="18.140625" style="114" customWidth="1"/>
    <col min="5885" max="6137" width="9.140625" style="114"/>
    <col min="6138" max="6138" width="36.140625" style="114" customWidth="1"/>
    <col min="6139" max="6140" width="18.140625" style="114" customWidth="1"/>
    <col min="6141" max="6393" width="9.140625" style="114"/>
    <col min="6394" max="6394" width="36.140625" style="114" customWidth="1"/>
    <col min="6395" max="6396" width="18.140625" style="114" customWidth="1"/>
    <col min="6397" max="6649" width="9.140625" style="114"/>
    <col min="6650" max="6650" width="36.140625" style="114" customWidth="1"/>
    <col min="6651" max="6652" width="18.140625" style="114" customWidth="1"/>
    <col min="6653" max="6905" width="9.140625" style="114"/>
    <col min="6906" max="6906" width="36.140625" style="114" customWidth="1"/>
    <col min="6907" max="6908" width="18.140625" style="114" customWidth="1"/>
    <col min="6909" max="7161" width="9.140625" style="114"/>
    <col min="7162" max="7162" width="36.140625" style="114" customWidth="1"/>
    <col min="7163" max="7164" width="18.140625" style="114" customWidth="1"/>
    <col min="7165" max="7417" width="9.140625" style="114"/>
    <col min="7418" max="7418" width="36.140625" style="114" customWidth="1"/>
    <col min="7419" max="7420" width="18.140625" style="114" customWidth="1"/>
    <col min="7421" max="7673" width="9.140625" style="114"/>
    <col min="7674" max="7674" width="36.140625" style="114" customWidth="1"/>
    <col min="7675" max="7676" width="18.140625" style="114" customWidth="1"/>
    <col min="7677" max="7929" width="9.140625" style="114"/>
    <col min="7930" max="7930" width="36.140625" style="114" customWidth="1"/>
    <col min="7931" max="7932" width="18.140625" style="114" customWidth="1"/>
    <col min="7933" max="8185" width="9.140625" style="114"/>
    <col min="8186" max="8186" width="36.140625" style="114" customWidth="1"/>
    <col min="8187" max="8188" width="18.140625" style="114" customWidth="1"/>
    <col min="8189" max="8441" width="9.140625" style="114"/>
    <col min="8442" max="8442" width="36.140625" style="114" customWidth="1"/>
    <col min="8443" max="8444" width="18.140625" style="114" customWidth="1"/>
    <col min="8445" max="8697" width="9.140625" style="114"/>
    <col min="8698" max="8698" width="36.140625" style="114" customWidth="1"/>
    <col min="8699" max="8700" width="18.140625" style="114" customWidth="1"/>
    <col min="8701" max="8953" width="9.140625" style="114"/>
    <col min="8954" max="8954" width="36.140625" style="114" customWidth="1"/>
    <col min="8955" max="8956" width="18.140625" style="114" customWidth="1"/>
    <col min="8957" max="9209" width="9.140625" style="114"/>
    <col min="9210" max="9210" width="36.140625" style="114" customWidth="1"/>
    <col min="9211" max="9212" width="18.140625" style="114" customWidth="1"/>
    <col min="9213" max="9465" width="9.140625" style="114"/>
    <col min="9466" max="9466" width="36.140625" style="114" customWidth="1"/>
    <col min="9467" max="9468" width="18.140625" style="114" customWidth="1"/>
    <col min="9469" max="9721" width="9.140625" style="114"/>
    <col min="9722" max="9722" width="36.140625" style="114" customWidth="1"/>
    <col min="9723" max="9724" width="18.140625" style="114" customWidth="1"/>
    <col min="9725" max="9977" width="9.140625" style="114"/>
    <col min="9978" max="9978" width="36.140625" style="114" customWidth="1"/>
    <col min="9979" max="9980" width="18.140625" style="114" customWidth="1"/>
    <col min="9981" max="10233" width="9.140625" style="114"/>
    <col min="10234" max="10234" width="36.140625" style="114" customWidth="1"/>
    <col min="10235" max="10236" width="18.140625" style="114" customWidth="1"/>
    <col min="10237" max="10489" width="9.140625" style="114"/>
    <col min="10490" max="10490" width="36.140625" style="114" customWidth="1"/>
    <col min="10491" max="10492" width="18.140625" style="114" customWidth="1"/>
    <col min="10493" max="10745" width="9.140625" style="114"/>
    <col min="10746" max="10746" width="36.140625" style="114" customWidth="1"/>
    <col min="10747" max="10748" width="18.140625" style="114" customWidth="1"/>
    <col min="10749" max="11001" width="9.140625" style="114"/>
    <col min="11002" max="11002" width="36.140625" style="114" customWidth="1"/>
    <col min="11003" max="11004" width="18.140625" style="114" customWidth="1"/>
    <col min="11005" max="11257" width="9.140625" style="114"/>
    <col min="11258" max="11258" width="36.140625" style="114" customWidth="1"/>
    <col min="11259" max="11260" width="18.140625" style="114" customWidth="1"/>
    <col min="11261" max="11513" width="9.140625" style="114"/>
    <col min="11514" max="11514" width="36.140625" style="114" customWidth="1"/>
    <col min="11515" max="11516" width="18.140625" style="114" customWidth="1"/>
    <col min="11517" max="11769" width="9.140625" style="114"/>
    <col min="11770" max="11770" width="36.140625" style="114" customWidth="1"/>
    <col min="11771" max="11772" width="18.140625" style="114" customWidth="1"/>
    <col min="11773" max="12025" width="9.140625" style="114"/>
    <col min="12026" max="12026" width="36.140625" style="114" customWidth="1"/>
    <col min="12027" max="12028" width="18.140625" style="114" customWidth="1"/>
    <col min="12029" max="12281" width="9.140625" style="114"/>
    <col min="12282" max="12282" width="36.140625" style="114" customWidth="1"/>
    <col min="12283" max="12284" width="18.140625" style="114" customWidth="1"/>
    <col min="12285" max="12537" width="9.140625" style="114"/>
    <col min="12538" max="12538" width="36.140625" style="114" customWidth="1"/>
    <col min="12539" max="12540" width="18.140625" style="114" customWidth="1"/>
    <col min="12541" max="12793" width="9.140625" style="114"/>
    <col min="12794" max="12794" width="36.140625" style="114" customWidth="1"/>
    <col min="12795" max="12796" width="18.140625" style="114" customWidth="1"/>
    <col min="12797" max="13049" width="9.140625" style="114"/>
    <col min="13050" max="13050" width="36.140625" style="114" customWidth="1"/>
    <col min="13051" max="13052" width="18.140625" style="114" customWidth="1"/>
    <col min="13053" max="13305" width="9.140625" style="114"/>
    <col min="13306" max="13306" width="36.140625" style="114" customWidth="1"/>
    <col min="13307" max="13308" width="18.140625" style="114" customWidth="1"/>
    <col min="13309" max="13561" width="9.140625" style="114"/>
    <col min="13562" max="13562" width="36.140625" style="114" customWidth="1"/>
    <col min="13563" max="13564" width="18.140625" style="114" customWidth="1"/>
    <col min="13565" max="13817" width="9.140625" style="114"/>
    <col min="13818" max="13818" width="36.140625" style="114" customWidth="1"/>
    <col min="13819" max="13820" width="18.140625" style="114" customWidth="1"/>
    <col min="13821" max="14073" width="9.140625" style="114"/>
    <col min="14074" max="14074" width="36.140625" style="114" customWidth="1"/>
    <col min="14075" max="14076" width="18.140625" style="114" customWidth="1"/>
    <col min="14077" max="14329" width="9.140625" style="114"/>
    <col min="14330" max="14330" width="36.140625" style="114" customWidth="1"/>
    <col min="14331" max="14332" width="18.140625" style="114" customWidth="1"/>
    <col min="14333" max="14585" width="9.140625" style="114"/>
    <col min="14586" max="14586" width="36.140625" style="114" customWidth="1"/>
    <col min="14587" max="14588" width="18.140625" style="114" customWidth="1"/>
    <col min="14589" max="14841" width="9.140625" style="114"/>
    <col min="14842" max="14842" width="36.140625" style="114" customWidth="1"/>
    <col min="14843" max="14844" width="18.140625" style="114" customWidth="1"/>
    <col min="14845" max="15097" width="9.140625" style="114"/>
    <col min="15098" max="15098" width="36.140625" style="114" customWidth="1"/>
    <col min="15099" max="15100" width="18.140625" style="114" customWidth="1"/>
    <col min="15101" max="15353" width="9.140625" style="114"/>
    <col min="15354" max="15354" width="36.140625" style="114" customWidth="1"/>
    <col min="15355" max="15356" width="18.140625" style="114" customWidth="1"/>
    <col min="15357" max="15609" width="9.140625" style="114"/>
    <col min="15610" max="15610" width="36.140625" style="114" customWidth="1"/>
    <col min="15611" max="15612" width="18.140625" style="114" customWidth="1"/>
    <col min="15613" max="15865" width="9.140625" style="114"/>
    <col min="15866" max="15866" width="36.140625" style="114" customWidth="1"/>
    <col min="15867" max="15868" width="18.140625" style="114" customWidth="1"/>
    <col min="15869" max="16121" width="9.140625" style="114"/>
    <col min="16122" max="16122" width="36.140625" style="114" customWidth="1"/>
    <col min="16123" max="16124" width="18.140625" style="114" customWidth="1"/>
    <col min="16125" max="16384" width="9.140625" style="114"/>
  </cols>
  <sheetData>
    <row r="1" spans="1:3" ht="31.5" customHeight="1">
      <c r="A1" s="358" t="s">
        <v>458</v>
      </c>
      <c r="B1" s="358"/>
      <c r="C1" s="358"/>
    </row>
    <row r="2" spans="1:3" ht="24">
      <c r="A2" s="190" t="s">
        <v>129</v>
      </c>
      <c r="B2" s="176" t="s">
        <v>118</v>
      </c>
      <c r="C2" s="176" t="s">
        <v>77</v>
      </c>
    </row>
    <row r="3" spans="1:3" s="115" customFormat="1">
      <c r="A3" s="183" t="s">
        <v>174</v>
      </c>
      <c r="B3" s="184">
        <v>114.39596500000002</v>
      </c>
      <c r="C3" s="184">
        <v>5.8438014058644576</v>
      </c>
    </row>
    <row r="4" spans="1:3" s="115" customFormat="1">
      <c r="A4" s="183" t="s">
        <v>152</v>
      </c>
      <c r="B4" s="184">
        <v>102.52299966899986</v>
      </c>
      <c r="C4" s="184">
        <v>5.2372830597577673</v>
      </c>
    </row>
    <row r="5" spans="1:3" s="115" customFormat="1">
      <c r="A5" s="183" t="s">
        <v>175</v>
      </c>
      <c r="B5" s="184">
        <v>100.56542001399983</v>
      </c>
      <c r="C5" s="184">
        <v>5.1372820960875822</v>
      </c>
    </row>
    <row r="6" spans="1:3" s="115" customFormat="1">
      <c r="A6" s="183" t="s">
        <v>162</v>
      </c>
      <c r="B6" s="184">
        <v>92.629993737999996</v>
      </c>
      <c r="C6" s="184">
        <v>4.7319089238098577</v>
      </c>
    </row>
    <row r="7" spans="1:3" s="115" customFormat="1">
      <c r="A7" s="183" t="s">
        <v>183</v>
      </c>
      <c r="B7" s="184">
        <v>75.865757755000033</v>
      </c>
      <c r="C7" s="184">
        <v>3.875524996232528</v>
      </c>
    </row>
    <row r="8" spans="1:3" s="115" customFormat="1">
      <c r="A8" s="183" t="s">
        <v>153</v>
      </c>
      <c r="B8" s="184">
        <v>65.892704333999873</v>
      </c>
      <c r="C8" s="184">
        <v>3.366061715754042</v>
      </c>
    </row>
    <row r="9" spans="1:3" s="115" customFormat="1">
      <c r="A9" s="183" t="s">
        <v>164</v>
      </c>
      <c r="B9" s="184">
        <v>56.620209956000004</v>
      </c>
      <c r="C9" s="184">
        <v>2.8923857807503395</v>
      </c>
    </row>
    <row r="10" spans="1:3" s="115" customFormat="1">
      <c r="A10" s="183" t="s">
        <v>163</v>
      </c>
      <c r="B10" s="184">
        <v>53.084952750000006</v>
      </c>
      <c r="C10" s="184">
        <v>2.7117907656157128</v>
      </c>
    </row>
    <row r="11" spans="1:3" s="115" customFormat="1">
      <c r="A11" s="183" t="s">
        <v>399</v>
      </c>
      <c r="B11" s="184">
        <v>51.451774435999987</v>
      </c>
      <c r="C11" s="184">
        <v>2.6283615141785606</v>
      </c>
    </row>
    <row r="12" spans="1:3" s="115" customFormat="1">
      <c r="A12" s="183" t="s">
        <v>156</v>
      </c>
      <c r="B12" s="184">
        <v>50.428031858000004</v>
      </c>
      <c r="C12" s="184">
        <v>2.5760646668504261</v>
      </c>
    </row>
    <row r="13" spans="1:3" s="115" customFormat="1">
      <c r="A13" s="183" t="s">
        <v>161</v>
      </c>
      <c r="B13" s="184">
        <v>49.982706751000002</v>
      </c>
      <c r="C13" s="184">
        <v>2.5533156871433769</v>
      </c>
    </row>
    <row r="14" spans="1:3" s="115" customFormat="1">
      <c r="A14" s="183" t="s">
        <v>148</v>
      </c>
      <c r="B14" s="184">
        <v>48.277267499999994</v>
      </c>
      <c r="C14" s="184">
        <v>2.4661950593082054</v>
      </c>
    </row>
    <row r="15" spans="1:3" s="115" customFormat="1">
      <c r="A15" s="183" t="s">
        <v>182</v>
      </c>
      <c r="B15" s="184">
        <v>44.501091008000003</v>
      </c>
      <c r="C15" s="184">
        <v>2.2732929277274114</v>
      </c>
    </row>
    <row r="16" spans="1:3" s="115" customFormat="1">
      <c r="A16" s="183" t="s">
        <v>155</v>
      </c>
      <c r="B16" s="184">
        <v>43.549073360000001</v>
      </c>
      <c r="C16" s="184">
        <v>2.2246600754254082</v>
      </c>
    </row>
    <row r="17" spans="1:3" s="115" customFormat="1">
      <c r="A17" s="183" t="s">
        <v>145</v>
      </c>
      <c r="B17" s="184">
        <v>34.894685000000003</v>
      </c>
      <c r="C17" s="184">
        <v>1.782559457059498</v>
      </c>
    </row>
    <row r="18" spans="1:3" s="115" customFormat="1">
      <c r="A18" s="183" t="s">
        <v>40</v>
      </c>
      <c r="B18" s="184">
        <v>33.534022500000006</v>
      </c>
      <c r="C18" s="184">
        <v>1.713051398533072</v>
      </c>
    </row>
    <row r="19" spans="1:3" s="115" customFormat="1">
      <c r="A19" s="183" t="s">
        <v>146</v>
      </c>
      <c r="B19" s="184">
        <v>32.059325000000001</v>
      </c>
      <c r="C19" s="184">
        <v>1.6377179781303084</v>
      </c>
    </row>
    <row r="20" spans="1:3" s="115" customFormat="1">
      <c r="A20" s="183" t="s">
        <v>220</v>
      </c>
      <c r="B20" s="184">
        <v>30.108509999999988</v>
      </c>
      <c r="C20" s="184">
        <v>1.5380625799737253</v>
      </c>
    </row>
    <row r="21" spans="1:3" s="115" customFormat="1">
      <c r="A21" s="183" t="s">
        <v>144</v>
      </c>
      <c r="B21" s="184">
        <v>28.521962500000001</v>
      </c>
      <c r="C21" s="184">
        <v>1.4570154161950843</v>
      </c>
    </row>
    <row r="22" spans="1:3" s="115" customFormat="1">
      <c r="A22" s="183" t="s">
        <v>165</v>
      </c>
      <c r="B22" s="184">
        <v>27.056790134</v>
      </c>
      <c r="C22" s="184">
        <v>1.3821685775652028</v>
      </c>
    </row>
    <row r="23" spans="1:3" s="115" customFormat="1">
      <c r="A23" s="183" t="s">
        <v>149</v>
      </c>
      <c r="B23" s="184">
        <v>23.538170000000001</v>
      </c>
      <c r="C23" s="184">
        <v>1.2024234503155473</v>
      </c>
    </row>
    <row r="24" spans="1:3" s="115" customFormat="1">
      <c r="A24" s="183" t="s">
        <v>256</v>
      </c>
      <c r="B24" s="184">
        <v>23.224175998999996</v>
      </c>
      <c r="C24" s="184">
        <v>1.1863833864507349</v>
      </c>
    </row>
    <row r="25" spans="1:3" s="115" customFormat="1">
      <c r="A25" s="183" t="s">
        <v>12</v>
      </c>
      <c r="B25" s="184">
        <v>18.925541465999977</v>
      </c>
      <c r="C25" s="184">
        <v>0.96679201775828993</v>
      </c>
    </row>
    <row r="26" spans="1:3" s="115" customFormat="1">
      <c r="A26" s="183" t="s">
        <v>5</v>
      </c>
      <c r="B26" s="184">
        <v>18.639139888999999</v>
      </c>
      <c r="C26" s="184">
        <v>0.95216148478176177</v>
      </c>
    </row>
    <row r="27" spans="1:3" s="115" customFormat="1">
      <c r="A27" s="183" t="s">
        <v>168</v>
      </c>
      <c r="B27" s="184">
        <v>16.908430139069424</v>
      </c>
      <c r="C27" s="184">
        <v>0.86374993923653554</v>
      </c>
    </row>
    <row r="28" spans="1:3" s="115" customFormat="1">
      <c r="A28" s="183" t="s">
        <v>197</v>
      </c>
      <c r="B28" s="184">
        <v>16.486372499999998</v>
      </c>
      <c r="C28" s="184">
        <v>0.84218955444018595</v>
      </c>
    </row>
    <row r="29" spans="1:3" s="115" customFormat="1">
      <c r="A29" s="183" t="s">
        <v>150</v>
      </c>
      <c r="B29" s="184">
        <v>16.104489999999998</v>
      </c>
      <c r="C29" s="184">
        <v>0.82268147572101924</v>
      </c>
    </row>
    <row r="30" spans="1:3" s="115" customFormat="1">
      <c r="A30" s="183" t="s">
        <v>154</v>
      </c>
      <c r="B30" s="184">
        <v>15.183854079999978</v>
      </c>
      <c r="C30" s="184">
        <v>0.77565172704425922</v>
      </c>
    </row>
    <row r="31" spans="1:3" s="115" customFormat="1">
      <c r="A31" s="183" t="s">
        <v>397</v>
      </c>
      <c r="B31" s="184">
        <v>14.846236114</v>
      </c>
      <c r="C31" s="184">
        <v>0.75840485697890536</v>
      </c>
    </row>
    <row r="32" spans="1:3" s="115" customFormat="1">
      <c r="A32" s="183" t="s">
        <v>296</v>
      </c>
      <c r="B32" s="184">
        <v>14.762887500000003</v>
      </c>
      <c r="C32" s="184">
        <v>0.75414707788966873</v>
      </c>
    </row>
    <row r="33" spans="1:3" s="115" customFormat="1">
      <c r="A33" s="183" t="s">
        <v>390</v>
      </c>
      <c r="B33" s="184">
        <v>14.709452267999996</v>
      </c>
      <c r="C33" s="184">
        <v>0.75141739346518466</v>
      </c>
    </row>
    <row r="34" spans="1:3" s="115" customFormat="1">
      <c r="A34" s="183" t="s">
        <v>377</v>
      </c>
      <c r="B34" s="184">
        <v>14.692391499999999</v>
      </c>
      <c r="C34" s="184">
        <v>0.75054586150141733</v>
      </c>
    </row>
    <row r="35" spans="1:3" s="115" customFormat="1">
      <c r="A35" s="183" t="s">
        <v>136</v>
      </c>
      <c r="B35" s="184">
        <v>13.512697761000002</v>
      </c>
      <c r="C35" s="184">
        <v>0.69028240788696782</v>
      </c>
    </row>
    <row r="36" spans="1:3" s="115" customFormat="1">
      <c r="A36" s="183" t="s">
        <v>203</v>
      </c>
      <c r="B36" s="184">
        <v>13.463542499999997</v>
      </c>
      <c r="C36" s="184">
        <v>0.68777136142359419</v>
      </c>
    </row>
    <row r="37" spans="1:3" s="115" customFormat="1">
      <c r="A37" s="183" t="s">
        <v>243</v>
      </c>
      <c r="B37" s="184">
        <v>13.247115632000002</v>
      </c>
      <c r="C37" s="184">
        <v>0.67671541521530609</v>
      </c>
    </row>
    <row r="38" spans="1:3" s="115" customFormat="1">
      <c r="A38" s="183" t="s">
        <v>4</v>
      </c>
      <c r="B38" s="184">
        <v>13.227577926999977</v>
      </c>
      <c r="C38" s="184">
        <v>0.6757173514466539</v>
      </c>
    </row>
    <row r="39" spans="1:3" s="115" customFormat="1">
      <c r="A39" s="183" t="s">
        <v>158</v>
      </c>
      <c r="B39" s="184">
        <v>13.178051778999999</v>
      </c>
      <c r="C39" s="184">
        <v>0.67318735859848544</v>
      </c>
    </row>
    <row r="40" spans="1:3" s="115" customFormat="1">
      <c r="A40" s="183" t="s">
        <v>211</v>
      </c>
      <c r="B40" s="184">
        <v>13.099137499999996</v>
      </c>
      <c r="C40" s="184">
        <v>0.66915610299814154</v>
      </c>
    </row>
    <row r="41" spans="1:3" s="115" customFormat="1">
      <c r="A41" s="183" t="s">
        <v>241</v>
      </c>
      <c r="B41" s="184">
        <v>12.595512799999998</v>
      </c>
      <c r="C41" s="184">
        <v>0.64342894793731353</v>
      </c>
    </row>
    <row r="42" spans="1:3" s="115" customFormat="1">
      <c r="A42" s="183" t="s">
        <v>219</v>
      </c>
      <c r="B42" s="184">
        <v>12.449511999999999</v>
      </c>
      <c r="C42" s="184">
        <v>0.63597064571225403</v>
      </c>
    </row>
    <row r="43" spans="1:3" s="115" customFormat="1">
      <c r="A43" s="183" t="s">
        <v>240</v>
      </c>
      <c r="B43" s="184">
        <v>12.162498498000005</v>
      </c>
      <c r="C43" s="184">
        <v>0.62130885317009887</v>
      </c>
    </row>
    <row r="44" spans="1:3" s="115" customFormat="1">
      <c r="A44" s="183" t="s">
        <v>160</v>
      </c>
      <c r="B44" s="184">
        <v>12.129630158999991</v>
      </c>
      <c r="C44" s="184">
        <v>0.61962980753543229</v>
      </c>
    </row>
    <row r="45" spans="1:3" s="115" customFormat="1">
      <c r="A45" s="183" t="s">
        <v>382</v>
      </c>
      <c r="B45" s="184">
        <v>11.345775499999998</v>
      </c>
      <c r="C45" s="184">
        <v>0.57958739032030093</v>
      </c>
    </row>
    <row r="46" spans="1:3" s="115" customFormat="1">
      <c r="A46" s="183" t="s">
        <v>173</v>
      </c>
      <c r="B46" s="184">
        <v>11.303786716000001</v>
      </c>
      <c r="C46" s="184">
        <v>0.57744243603830581</v>
      </c>
    </row>
    <row r="47" spans="1:3" s="115" customFormat="1">
      <c r="A47" s="183" t="s">
        <v>304</v>
      </c>
      <c r="B47" s="184">
        <v>11.288702499999999</v>
      </c>
      <c r="C47" s="184">
        <v>0.57667187422113697</v>
      </c>
    </row>
    <row r="48" spans="1:3" s="115" customFormat="1">
      <c r="A48" s="183" t="s">
        <v>280</v>
      </c>
      <c r="B48" s="184">
        <v>11.135028499999999</v>
      </c>
      <c r="C48" s="184">
        <v>0.56882159438613744</v>
      </c>
    </row>
    <row r="49" spans="1:3" s="115" customFormat="1">
      <c r="A49" s="183" t="s">
        <v>191</v>
      </c>
      <c r="B49" s="184">
        <v>10.907162499999998</v>
      </c>
      <c r="C49" s="184">
        <v>0.55718129176577225</v>
      </c>
    </row>
    <row r="50" spans="1:3" s="115" customFormat="1">
      <c r="A50" s="183" t="s">
        <v>279</v>
      </c>
      <c r="B50" s="184">
        <v>10.401255499999998</v>
      </c>
      <c r="C50" s="184">
        <v>0.53133754773304631</v>
      </c>
    </row>
    <row r="51" spans="1:3" s="115" customFormat="1">
      <c r="A51" s="183" t="s">
        <v>373</v>
      </c>
      <c r="B51" s="184">
        <v>9.4781689999999941</v>
      </c>
      <c r="C51" s="184">
        <v>0.48418261367191467</v>
      </c>
    </row>
    <row r="52" spans="1:3" s="115" customFormat="1">
      <c r="A52" s="183" t="s">
        <v>167</v>
      </c>
      <c r="B52" s="184">
        <v>9.3934152979189687</v>
      </c>
      <c r="C52" s="184">
        <v>0.4798530570885744</v>
      </c>
    </row>
    <row r="53" spans="1:3" s="115" customFormat="1">
      <c r="A53" s="183" t="s">
        <v>170</v>
      </c>
      <c r="B53" s="184">
        <v>8.5918834939999975</v>
      </c>
      <c r="C53" s="184">
        <v>0.4389076209223009</v>
      </c>
    </row>
    <row r="54" spans="1:3" s="115" customFormat="1">
      <c r="A54" s="183" t="s">
        <v>157</v>
      </c>
      <c r="B54" s="184">
        <v>8.5516181789999983</v>
      </c>
      <c r="C54" s="184">
        <v>0.43685070829951234</v>
      </c>
    </row>
    <row r="55" spans="1:3" s="115" customFormat="1">
      <c r="A55" s="183" t="s">
        <v>244</v>
      </c>
      <c r="B55" s="184">
        <v>8.4039369750000006</v>
      </c>
      <c r="C55" s="184">
        <v>0.42930656434692677</v>
      </c>
    </row>
    <row r="56" spans="1:3" s="115" customFormat="1">
      <c r="A56" s="187" t="s">
        <v>398</v>
      </c>
      <c r="B56" s="184">
        <v>7.4634683740000014</v>
      </c>
      <c r="C56" s="184">
        <v>0.38126368335287097</v>
      </c>
    </row>
    <row r="57" spans="1:3" s="115" customFormat="1">
      <c r="A57" s="183" t="s">
        <v>178</v>
      </c>
      <c r="B57" s="184">
        <v>7.280468881</v>
      </c>
      <c r="C57" s="184">
        <v>0.37191534056415559</v>
      </c>
    </row>
    <row r="58" spans="1:3" s="115" customFormat="1">
      <c r="A58" s="187" t="s">
        <v>179</v>
      </c>
      <c r="B58" s="184">
        <v>6.6533302989999985</v>
      </c>
      <c r="C58" s="184">
        <v>0.33987860459043967</v>
      </c>
    </row>
    <row r="59" spans="1:3" s="115" customFormat="1">
      <c r="A59" s="183" t="s">
        <v>309</v>
      </c>
      <c r="B59" s="184">
        <v>6.6503000000000005</v>
      </c>
      <c r="C59" s="184">
        <v>0.33972380485116233</v>
      </c>
    </row>
    <row r="60" spans="1:3" s="115" customFormat="1">
      <c r="A60" s="183" t="s">
        <v>346</v>
      </c>
      <c r="B60" s="184">
        <v>6.2641750509999987</v>
      </c>
      <c r="C60" s="184">
        <v>0.31999900494405414</v>
      </c>
    </row>
    <row r="61" spans="1:3" s="115" customFormat="1">
      <c r="A61" s="183" t="s">
        <v>232</v>
      </c>
      <c r="B61" s="184">
        <v>6.1920525</v>
      </c>
      <c r="C61" s="184">
        <v>0.31631469785395416</v>
      </c>
    </row>
    <row r="62" spans="1:3" s="115" customFormat="1">
      <c r="A62" s="183" t="s">
        <v>285</v>
      </c>
      <c r="B62" s="184">
        <v>6.0052675000000004</v>
      </c>
      <c r="C62" s="184">
        <v>0.30677297629415629</v>
      </c>
    </row>
    <row r="63" spans="1:3" s="115" customFormat="1">
      <c r="A63" s="183" t="s">
        <v>225</v>
      </c>
      <c r="B63" s="184">
        <v>5.8127275000000012</v>
      </c>
      <c r="C63" s="184">
        <v>0.29693726641850515</v>
      </c>
    </row>
    <row r="64" spans="1:3" s="115" customFormat="1">
      <c r="A64" s="187" t="s">
        <v>321</v>
      </c>
      <c r="B64" s="184">
        <v>5.5814875000000006</v>
      </c>
      <c r="C64" s="184">
        <v>0.28512460644319831</v>
      </c>
    </row>
    <row r="65" spans="1:3" s="115" customFormat="1">
      <c r="A65" s="183" t="s">
        <v>324</v>
      </c>
      <c r="B65" s="184">
        <v>5.5704449999999985</v>
      </c>
      <c r="C65" s="184">
        <v>0.28456051157303164</v>
      </c>
    </row>
    <row r="66" spans="1:3" s="115" customFormat="1">
      <c r="A66" s="187" t="s">
        <v>137</v>
      </c>
      <c r="B66" s="184">
        <v>5.3289917759999996</v>
      </c>
      <c r="C66" s="184">
        <v>0.27222611944773512</v>
      </c>
    </row>
    <row r="67" spans="1:3" s="115" customFormat="1">
      <c r="A67" s="183" t="s">
        <v>281</v>
      </c>
      <c r="B67" s="184">
        <v>5.2023150000000005</v>
      </c>
      <c r="C67" s="184">
        <v>0.26575496531498949</v>
      </c>
    </row>
    <row r="68" spans="1:3" s="115" customFormat="1">
      <c r="A68" s="187" t="s">
        <v>400</v>
      </c>
      <c r="B68" s="184">
        <v>5.1886332000000008</v>
      </c>
      <c r="C68" s="184">
        <v>0.26505604449138565</v>
      </c>
    </row>
    <row r="69" spans="1:3" s="115" customFormat="1">
      <c r="A69" s="183" t="s">
        <v>375</v>
      </c>
      <c r="B69" s="184">
        <v>5.1637699999999995</v>
      </c>
      <c r="C69" s="184">
        <v>0.26378593323252875</v>
      </c>
    </row>
    <row r="70" spans="1:3" s="115" customFormat="1">
      <c r="A70" s="183" t="s">
        <v>135</v>
      </c>
      <c r="B70" s="184">
        <v>4.9462661030000001</v>
      </c>
      <c r="C70" s="184">
        <v>0.25267496809429513</v>
      </c>
    </row>
    <row r="71" spans="1:3" s="115" customFormat="1">
      <c r="A71" s="183" t="s">
        <v>345</v>
      </c>
      <c r="B71" s="184">
        <v>4.8955257650000004</v>
      </c>
      <c r="C71" s="184">
        <v>0.25008294958613853</v>
      </c>
    </row>
    <row r="72" spans="1:3" s="115" customFormat="1">
      <c r="A72" s="183" t="s">
        <v>379</v>
      </c>
      <c r="B72" s="184">
        <v>4.8057600000000003</v>
      </c>
      <c r="C72" s="184">
        <v>0.24549735687134744</v>
      </c>
    </row>
    <row r="73" spans="1:3" s="115" customFormat="1">
      <c r="A73" s="187" t="s">
        <v>313</v>
      </c>
      <c r="B73" s="184">
        <v>4.6637624999999998</v>
      </c>
      <c r="C73" s="184">
        <v>0.23824355915104109</v>
      </c>
    </row>
    <row r="74" spans="1:3" s="115" customFormat="1">
      <c r="A74" s="183" t="s">
        <v>134</v>
      </c>
      <c r="B74" s="184">
        <v>4.5586499530000015</v>
      </c>
      <c r="C74" s="184">
        <v>0.23287399170228901</v>
      </c>
    </row>
    <row r="75" spans="1:3" s="115" customFormat="1">
      <c r="A75" s="183" t="s">
        <v>310</v>
      </c>
      <c r="B75" s="184">
        <v>4.5148650000000004</v>
      </c>
      <c r="C75" s="184">
        <v>0.23063728195560243</v>
      </c>
    </row>
    <row r="76" spans="1:3" s="115" customFormat="1">
      <c r="A76" s="183" t="s">
        <v>237</v>
      </c>
      <c r="B76" s="184">
        <v>4.4435041810800007</v>
      </c>
      <c r="C76" s="184">
        <v>0.2269918871732923</v>
      </c>
    </row>
    <row r="77" spans="1:3" s="115" customFormat="1">
      <c r="A77" s="183" t="s">
        <v>257</v>
      </c>
      <c r="B77" s="184">
        <v>4.4418199999999999</v>
      </c>
      <c r="C77" s="184">
        <v>0.22690585249747977</v>
      </c>
    </row>
    <row r="78" spans="1:3" s="115" customFormat="1">
      <c r="A78" s="183" t="s">
        <v>13</v>
      </c>
      <c r="B78" s="184">
        <v>4.4200424999999992</v>
      </c>
      <c r="C78" s="184">
        <v>0.22579337108158179</v>
      </c>
    </row>
    <row r="79" spans="1:3" s="115" customFormat="1">
      <c r="A79" s="183" t="s">
        <v>196</v>
      </c>
      <c r="B79" s="184">
        <v>4.3913724999999992</v>
      </c>
      <c r="C79" s="184">
        <v>0.22432879332041569</v>
      </c>
    </row>
    <row r="80" spans="1:3" s="115" customFormat="1">
      <c r="A80" s="183" t="s">
        <v>288</v>
      </c>
      <c r="B80" s="184">
        <v>4.3517599999999996</v>
      </c>
      <c r="C80" s="184">
        <v>0.22230522908727335</v>
      </c>
    </row>
    <row r="81" spans="1:3" s="115" customFormat="1">
      <c r="A81" s="183" t="s">
        <v>295</v>
      </c>
      <c r="B81" s="184">
        <v>4.3375974999999993</v>
      </c>
      <c r="C81" s="184">
        <v>0.22158175219356857</v>
      </c>
    </row>
    <row r="82" spans="1:3" s="115" customFormat="1">
      <c r="A82" s="183" t="s">
        <v>311</v>
      </c>
      <c r="B82" s="184">
        <v>4.3113999999999999</v>
      </c>
      <c r="C82" s="184">
        <v>0.22024347957765833</v>
      </c>
    </row>
    <row r="83" spans="1:3" s="115" customFormat="1">
      <c r="A83" s="187" t="s">
        <v>142</v>
      </c>
      <c r="B83" s="184">
        <v>4.3086511820000011</v>
      </c>
      <c r="C83" s="184">
        <v>0.22010305900869104</v>
      </c>
    </row>
    <row r="84" spans="1:3" s="115" customFormat="1">
      <c r="A84" s="187" t="s">
        <v>290</v>
      </c>
      <c r="B84" s="184">
        <v>4.2735800000000008</v>
      </c>
      <c r="C84" s="184">
        <v>0.21831148338207756</v>
      </c>
    </row>
    <row r="85" spans="1:3" s="115" customFormat="1">
      <c r="A85" s="183" t="s">
        <v>213</v>
      </c>
      <c r="B85" s="184">
        <v>4.2545353620000013</v>
      </c>
      <c r="C85" s="184">
        <v>0.21733860743913172</v>
      </c>
    </row>
    <row r="86" spans="1:3" s="115" customFormat="1">
      <c r="A86" s="183" t="s">
        <v>105</v>
      </c>
      <c r="B86" s="184">
        <v>4.0350963870000021</v>
      </c>
      <c r="C86" s="184">
        <v>0.2061287908113647</v>
      </c>
    </row>
    <row r="87" spans="1:3" s="115" customFormat="1">
      <c r="A87" s="187" t="s">
        <v>20</v>
      </c>
      <c r="B87" s="184">
        <v>4.0288683199999999</v>
      </c>
      <c r="C87" s="184">
        <v>0.20581063634944438</v>
      </c>
    </row>
    <row r="88" spans="1:3" s="115" customFormat="1">
      <c r="A88" s="183" t="s">
        <v>302</v>
      </c>
      <c r="B88" s="184">
        <v>4.0130649999999992</v>
      </c>
      <c r="C88" s="184">
        <v>0.20500333983655311</v>
      </c>
    </row>
    <row r="89" spans="1:3" s="115" customFormat="1">
      <c r="A89" s="187" t="s">
        <v>303</v>
      </c>
      <c r="B89" s="184">
        <v>3.9941024999999994</v>
      </c>
      <c r="C89" s="184">
        <v>0.20403465982971281</v>
      </c>
    </row>
    <row r="90" spans="1:3" s="115" customFormat="1">
      <c r="A90" s="187" t="s">
        <v>312</v>
      </c>
      <c r="B90" s="184">
        <v>3.9192475000000009</v>
      </c>
      <c r="C90" s="184">
        <v>0.20021076836434537</v>
      </c>
    </row>
    <row r="91" spans="1:3" s="115" customFormat="1">
      <c r="A91" s="187" t="s">
        <v>166</v>
      </c>
      <c r="B91" s="184">
        <v>3.9075194490000005</v>
      </c>
      <c r="C91" s="184">
        <v>0.19961165281930099</v>
      </c>
    </row>
    <row r="92" spans="1:3" s="115" customFormat="1">
      <c r="A92" s="183" t="s">
        <v>143</v>
      </c>
      <c r="B92" s="184">
        <v>3.9071800050000003</v>
      </c>
      <c r="C92" s="184">
        <v>0.19959431266814784</v>
      </c>
    </row>
    <row r="93" spans="1:3" s="115" customFormat="1">
      <c r="A93" s="183" t="s">
        <v>151</v>
      </c>
      <c r="B93" s="184">
        <v>3.9047524999999998</v>
      </c>
      <c r="C93" s="184">
        <v>0.19947030604665775</v>
      </c>
    </row>
    <row r="94" spans="1:3" s="115" customFormat="1">
      <c r="A94" s="187" t="s">
        <v>291</v>
      </c>
      <c r="B94" s="184">
        <v>3.8807874999999981</v>
      </c>
      <c r="C94" s="184">
        <v>0.19824607842034636</v>
      </c>
    </row>
    <row r="95" spans="1:3" s="115" customFormat="1">
      <c r="A95" s="183" t="s">
        <v>177</v>
      </c>
      <c r="B95" s="184">
        <v>3.8344108199999978</v>
      </c>
      <c r="C95" s="184">
        <v>0.19587697293849365</v>
      </c>
    </row>
    <row r="96" spans="1:3" s="115" customFormat="1">
      <c r="A96" s="183" t="s">
        <v>147</v>
      </c>
      <c r="B96" s="184">
        <v>3.8315300000000003</v>
      </c>
      <c r="C96" s="184">
        <v>0.19572980918174729</v>
      </c>
    </row>
    <row r="97" spans="1:3" s="115" customFormat="1">
      <c r="A97" s="187" t="s">
        <v>3</v>
      </c>
      <c r="B97" s="184">
        <v>3.800373307999994</v>
      </c>
      <c r="C97" s="184">
        <v>0.19413820129145393</v>
      </c>
    </row>
    <row r="98" spans="1:3" s="115" customFormat="1">
      <c r="A98" s="187" t="s">
        <v>184</v>
      </c>
      <c r="B98" s="184">
        <v>3.7293912939999987</v>
      </c>
      <c r="C98" s="184">
        <v>0.19051215737282215</v>
      </c>
    </row>
    <row r="99" spans="1:3" s="115" customFormat="1">
      <c r="A99" s="183" t="s">
        <v>308</v>
      </c>
      <c r="B99" s="184">
        <v>3.6557749999999998</v>
      </c>
      <c r="C99" s="184">
        <v>0.18675154394234211</v>
      </c>
    </row>
    <row r="100" spans="1:3" s="115" customFormat="1">
      <c r="A100" s="187" t="s">
        <v>347</v>
      </c>
      <c r="B100" s="184">
        <v>3.5867249869999993</v>
      </c>
      <c r="C100" s="184">
        <v>0.18322419432783113</v>
      </c>
    </row>
    <row r="101" spans="1:3" s="115" customFormat="1">
      <c r="A101" s="187" t="s">
        <v>384</v>
      </c>
      <c r="B101" s="184">
        <v>3.5703511889999997</v>
      </c>
      <c r="C101" s="184">
        <v>0.18238775552711173</v>
      </c>
    </row>
    <row r="102" spans="1:3" s="115" customFormat="1">
      <c r="A102" s="183" t="s">
        <v>8</v>
      </c>
      <c r="B102" s="184">
        <v>3.5145128399999988</v>
      </c>
      <c r="C102" s="184">
        <v>0.1795353103172885</v>
      </c>
    </row>
    <row r="103" spans="1:3" s="115" customFormat="1">
      <c r="A103" s="187" t="s">
        <v>109</v>
      </c>
      <c r="B103" s="184">
        <v>3.5043562140000009</v>
      </c>
      <c r="C103" s="184">
        <v>0.17901646941850657</v>
      </c>
    </row>
    <row r="104" spans="1:3" s="115" customFormat="1">
      <c r="A104" s="183" t="s">
        <v>287</v>
      </c>
      <c r="B104" s="184">
        <v>3.3890924999999998</v>
      </c>
      <c r="C104" s="184">
        <v>0.17312833993842952</v>
      </c>
    </row>
    <row r="105" spans="1:3" s="115" customFormat="1">
      <c r="A105" s="183" t="s">
        <v>0</v>
      </c>
      <c r="B105" s="184">
        <v>3.3765637549999967</v>
      </c>
      <c r="C105" s="184">
        <v>0.17248832175557896</v>
      </c>
    </row>
    <row r="106" spans="1:3" s="115" customFormat="1">
      <c r="A106" s="183" t="s">
        <v>371</v>
      </c>
      <c r="B106" s="184">
        <v>3.2982794999999991</v>
      </c>
      <c r="C106" s="184">
        <v>0.1684892502898499</v>
      </c>
    </row>
    <row r="107" spans="1:3" s="115" customFormat="1">
      <c r="A107" s="183" t="s">
        <v>322</v>
      </c>
      <c r="B107" s="184">
        <v>3.2405925</v>
      </c>
      <c r="C107" s="184">
        <v>0.16554236862579735</v>
      </c>
    </row>
    <row r="108" spans="1:3" s="115" customFormat="1">
      <c r="A108" s="183" t="s">
        <v>319</v>
      </c>
      <c r="B108" s="184">
        <v>3.1931629440000009</v>
      </c>
      <c r="C108" s="184">
        <v>0.16311947804541438</v>
      </c>
    </row>
    <row r="109" spans="1:3" s="115" customFormat="1">
      <c r="A109" s="187" t="s">
        <v>226</v>
      </c>
      <c r="B109" s="184">
        <v>3.1921575000000009</v>
      </c>
      <c r="C109" s="184">
        <v>0.16306811596231366</v>
      </c>
    </row>
    <row r="110" spans="1:3" s="115" customFormat="1">
      <c r="A110" s="183" t="s">
        <v>209</v>
      </c>
      <c r="B110" s="184">
        <v>3.1109909999999963</v>
      </c>
      <c r="C110" s="184">
        <v>0.15892180794516353</v>
      </c>
    </row>
    <row r="111" spans="1:3" s="115" customFormat="1">
      <c r="A111" s="183" t="s">
        <v>231</v>
      </c>
      <c r="B111" s="184">
        <v>3.0857974999999991</v>
      </c>
      <c r="C111" s="184">
        <v>0.15763482364708423</v>
      </c>
    </row>
    <row r="112" spans="1:3" s="115" customFormat="1">
      <c r="A112" s="183" t="s">
        <v>193</v>
      </c>
      <c r="B112" s="184">
        <v>3.0404766479999963</v>
      </c>
      <c r="C112" s="184">
        <v>0.15531965406367634</v>
      </c>
    </row>
    <row r="113" spans="1:3" s="115" customFormat="1">
      <c r="A113" s="183" t="s">
        <v>223</v>
      </c>
      <c r="B113" s="184">
        <v>3.0056450000000003</v>
      </c>
      <c r="C113" s="184">
        <v>0.15354031478758429</v>
      </c>
    </row>
    <row r="114" spans="1:3" s="115" customFormat="1">
      <c r="A114" s="183" t="s">
        <v>253</v>
      </c>
      <c r="B114" s="184">
        <v>2.9610924068500002</v>
      </c>
      <c r="C114" s="184">
        <v>0.15126439092536698</v>
      </c>
    </row>
    <row r="115" spans="1:3" s="115" customFormat="1">
      <c r="A115" s="183" t="s">
        <v>141</v>
      </c>
      <c r="B115" s="184">
        <v>2.9229388890000023</v>
      </c>
      <c r="C115" s="184">
        <v>0.14931535730997247</v>
      </c>
    </row>
    <row r="116" spans="1:3" s="115" customFormat="1">
      <c r="A116" s="183" t="s">
        <v>169</v>
      </c>
      <c r="B116" s="184">
        <v>2.9073653524999989</v>
      </c>
      <c r="C116" s="184">
        <v>0.14851979905323676</v>
      </c>
    </row>
    <row r="117" spans="1:3" s="115" customFormat="1">
      <c r="A117" s="183" t="s">
        <v>130</v>
      </c>
      <c r="B117" s="184">
        <v>2.8947775620000007</v>
      </c>
      <c r="C117" s="184">
        <v>0.14787676459113297</v>
      </c>
    </row>
    <row r="118" spans="1:3" s="115" customFormat="1">
      <c r="A118" s="183" t="s">
        <v>314</v>
      </c>
      <c r="B118" s="184">
        <v>2.8944474999999996</v>
      </c>
      <c r="C118" s="184">
        <v>0.14785990370989796</v>
      </c>
    </row>
    <row r="119" spans="1:3" s="115" customFormat="1">
      <c r="A119" s="183" t="s">
        <v>198</v>
      </c>
      <c r="B119" s="184">
        <v>2.7858175000000003</v>
      </c>
      <c r="C119" s="184">
        <v>0.14231065075574831</v>
      </c>
    </row>
    <row r="120" spans="1:3" s="115" customFormat="1">
      <c r="A120" s="183" t="s">
        <v>200</v>
      </c>
      <c r="B120" s="184">
        <v>2.7250324999999997</v>
      </c>
      <c r="C120" s="184">
        <v>0.13920551091575942</v>
      </c>
    </row>
    <row r="121" spans="1:3" s="115" customFormat="1">
      <c r="A121" s="183" t="s">
        <v>318</v>
      </c>
      <c r="B121" s="184">
        <v>2.649</v>
      </c>
      <c r="C121" s="184">
        <v>0.13532146806170081</v>
      </c>
    </row>
    <row r="122" spans="1:3" s="115" customFormat="1">
      <c r="A122" s="183" t="s">
        <v>212</v>
      </c>
      <c r="B122" s="184">
        <v>2.6075794999999977</v>
      </c>
      <c r="C122" s="184">
        <v>0.13320554398927725</v>
      </c>
    </row>
    <row r="123" spans="1:3" s="115" customFormat="1">
      <c r="A123" s="183" t="s">
        <v>293</v>
      </c>
      <c r="B123" s="184">
        <v>2.3540513189999968</v>
      </c>
      <c r="C123" s="184">
        <v>0.12025431497911013</v>
      </c>
    </row>
    <row r="124" spans="1:3" s="115" customFormat="1">
      <c r="A124" s="183" t="s">
        <v>325</v>
      </c>
      <c r="B124" s="184">
        <v>2.3294666999999998</v>
      </c>
      <c r="C124" s="184">
        <v>0.11899843474701606</v>
      </c>
    </row>
    <row r="125" spans="1:3" s="115" customFormat="1">
      <c r="A125" s="183" t="s">
        <v>180</v>
      </c>
      <c r="B125" s="184">
        <v>2.2152278430000001</v>
      </c>
      <c r="C125" s="184">
        <v>0.11316265904338049</v>
      </c>
    </row>
    <row r="126" spans="1:3" s="115" customFormat="1">
      <c r="A126" s="183" t="s">
        <v>210</v>
      </c>
      <c r="B126" s="184">
        <v>2.1828879999999997</v>
      </c>
      <c r="C126" s="184">
        <v>0.11151061108881462</v>
      </c>
    </row>
    <row r="127" spans="1:3" s="115" customFormat="1">
      <c r="A127" s="183" t="s">
        <v>378</v>
      </c>
      <c r="B127" s="184">
        <v>2.1754275000000001</v>
      </c>
      <c r="C127" s="184">
        <v>0.11112949904182547</v>
      </c>
    </row>
    <row r="128" spans="1:3" s="115" customFormat="1">
      <c r="A128" s="183" t="s">
        <v>176</v>
      </c>
      <c r="B128" s="184">
        <v>2.1372683459999959</v>
      </c>
      <c r="C128" s="184">
        <v>0.10918017750944604</v>
      </c>
    </row>
    <row r="129" spans="1:3" s="115" customFormat="1">
      <c r="A129" s="183" t="s">
        <v>248</v>
      </c>
      <c r="B129" s="184">
        <v>2.12444811642</v>
      </c>
      <c r="C129" s="184">
        <v>0.10852526913358607</v>
      </c>
    </row>
    <row r="130" spans="1:3" s="115" customFormat="1">
      <c r="A130" s="183" t="s">
        <v>41</v>
      </c>
      <c r="B130" s="184">
        <v>2.1218306929999997</v>
      </c>
      <c r="C130" s="184">
        <v>0.10839156072296563</v>
      </c>
    </row>
    <row r="131" spans="1:3" s="115" customFormat="1">
      <c r="A131" s="183" t="s">
        <v>409</v>
      </c>
      <c r="B131" s="184">
        <v>2.1195444619999999</v>
      </c>
      <c r="C131" s="184">
        <v>0.108274770939935</v>
      </c>
    </row>
    <row r="132" spans="1:3" s="115" customFormat="1">
      <c r="A132" s="183" t="s">
        <v>185</v>
      </c>
      <c r="B132" s="184">
        <v>2.0988849529999998</v>
      </c>
      <c r="C132" s="184">
        <v>0.10721940095604902</v>
      </c>
    </row>
    <row r="133" spans="1:3" s="115" customFormat="1">
      <c r="A133" s="183" t="s">
        <v>260</v>
      </c>
      <c r="B133" s="184">
        <v>2.0435244992999997</v>
      </c>
      <c r="C133" s="184">
        <v>0.10439136854108269</v>
      </c>
    </row>
    <row r="134" spans="1:3" s="115" customFormat="1">
      <c r="A134" s="183" t="s">
        <v>372</v>
      </c>
      <c r="B134" s="184">
        <v>1.9834864999999993</v>
      </c>
      <c r="C134" s="184">
        <v>0.10132438847133432</v>
      </c>
    </row>
    <row r="135" spans="1:3" s="115" customFormat="1">
      <c r="A135" s="183" t="s">
        <v>283</v>
      </c>
      <c r="B135" s="184">
        <v>1.9401605000000002</v>
      </c>
      <c r="C135" s="184">
        <v>9.9111123871394299E-2</v>
      </c>
    </row>
    <row r="136" spans="1:3" s="115" customFormat="1">
      <c r="A136" s="183" t="s">
        <v>246</v>
      </c>
      <c r="B136" s="184">
        <v>1.8924864999999995</v>
      </c>
      <c r="C136" s="184">
        <v>9.6675746118138881E-2</v>
      </c>
    </row>
    <row r="137" spans="1:3" s="115" customFormat="1">
      <c r="A137" s="183" t="s">
        <v>289</v>
      </c>
      <c r="B137" s="184">
        <v>1.8891875000000002</v>
      </c>
      <c r="C137" s="184">
        <v>9.6507220061840093E-2</v>
      </c>
    </row>
    <row r="138" spans="1:3" s="115" customFormat="1">
      <c r="A138" s="183" t="s">
        <v>131</v>
      </c>
      <c r="B138" s="184">
        <v>1.8557064419999907</v>
      </c>
      <c r="C138" s="184">
        <v>9.4796874300866057E-2</v>
      </c>
    </row>
    <row r="139" spans="1:3" s="115" customFormat="1">
      <c r="A139" s="183" t="s">
        <v>411</v>
      </c>
      <c r="B139" s="184">
        <v>1.838903</v>
      </c>
      <c r="C139" s="184">
        <v>9.3938487573826279E-2</v>
      </c>
    </row>
    <row r="140" spans="1:3" s="115" customFormat="1">
      <c r="A140" s="183" t="s">
        <v>19</v>
      </c>
      <c r="B140" s="184">
        <v>1.8146374999999997</v>
      </c>
      <c r="C140" s="184">
        <v>9.2698909210953015E-2</v>
      </c>
    </row>
    <row r="141" spans="1:3" s="115" customFormat="1">
      <c r="A141" s="183" t="s">
        <v>106</v>
      </c>
      <c r="B141" s="184">
        <v>1.8096187949999998</v>
      </c>
      <c r="C141" s="184">
        <v>9.2442533775555294E-2</v>
      </c>
    </row>
    <row r="142" spans="1:3" s="115" customFormat="1">
      <c r="A142" s="183" t="s">
        <v>107</v>
      </c>
      <c r="B142" s="184">
        <v>1.733614582</v>
      </c>
      <c r="C142" s="184">
        <v>8.8559935934092796E-2</v>
      </c>
    </row>
    <row r="143" spans="1:3" s="115" customFormat="1">
      <c r="A143" s="183" t="s">
        <v>224</v>
      </c>
      <c r="B143" s="184">
        <v>1.72749</v>
      </c>
      <c r="C143" s="184">
        <v>8.8247067898039835E-2</v>
      </c>
    </row>
    <row r="144" spans="1:3" s="115" customFormat="1">
      <c r="A144" s="183" t="s">
        <v>286</v>
      </c>
      <c r="B144" s="184">
        <v>1.6736689999999992</v>
      </c>
      <c r="C144" s="184">
        <v>8.549767690802515E-2</v>
      </c>
    </row>
    <row r="145" spans="1:3" s="115" customFormat="1">
      <c r="A145" s="183" t="s">
        <v>254</v>
      </c>
      <c r="B145" s="184">
        <v>1.6544306580000017</v>
      </c>
      <c r="C145" s="184">
        <v>8.4514905793448808E-2</v>
      </c>
    </row>
    <row r="146" spans="1:3" s="115" customFormat="1">
      <c r="A146" s="183" t="s">
        <v>334</v>
      </c>
      <c r="B146" s="184">
        <v>1.6375078339999987</v>
      </c>
      <c r="C146" s="184">
        <v>8.365042055848082E-2</v>
      </c>
    </row>
    <row r="147" spans="1:3" s="115" customFormat="1">
      <c r="A147" s="183" t="s">
        <v>259</v>
      </c>
      <c r="B147" s="184">
        <v>1.5710621584999998</v>
      </c>
      <c r="C147" s="184">
        <v>8.0256110873689862E-2</v>
      </c>
    </row>
    <row r="148" spans="1:3" s="115" customFormat="1">
      <c r="A148" s="183" t="s">
        <v>284</v>
      </c>
      <c r="B148" s="184">
        <v>1.48169972901</v>
      </c>
      <c r="C148" s="184">
        <v>7.5691122142792555E-2</v>
      </c>
    </row>
    <row r="149" spans="1:3" s="115" customFormat="1">
      <c r="A149" s="183" t="s">
        <v>9</v>
      </c>
      <c r="B149" s="184">
        <v>1.3859149999999998</v>
      </c>
      <c r="C149" s="184">
        <v>7.0798056779438304E-2</v>
      </c>
    </row>
    <row r="150" spans="1:3" s="115" customFormat="1">
      <c r="A150" s="183" t="s">
        <v>132</v>
      </c>
      <c r="B150" s="184">
        <v>1.3797051899999977</v>
      </c>
      <c r="C150" s="184">
        <v>7.0480834957775587E-2</v>
      </c>
    </row>
    <row r="151" spans="1:3" s="115" customFormat="1">
      <c r="A151" s="183" t="s">
        <v>239</v>
      </c>
      <c r="B151" s="184">
        <v>1.3746009999999997</v>
      </c>
      <c r="C151" s="184">
        <v>7.0220092608184959E-2</v>
      </c>
    </row>
    <row r="152" spans="1:3" s="115" customFormat="1">
      <c r="A152" s="183" t="s">
        <v>202</v>
      </c>
      <c r="B152" s="184">
        <v>1.34802</v>
      </c>
      <c r="C152" s="184">
        <v>6.8862229285214779E-2</v>
      </c>
    </row>
    <row r="153" spans="1:3" s="115" customFormat="1">
      <c r="A153" s="183" t="s">
        <v>292</v>
      </c>
      <c r="B153" s="184">
        <v>1.345234474999998</v>
      </c>
      <c r="C153" s="184">
        <v>6.8719933576523617E-2</v>
      </c>
    </row>
    <row r="154" spans="1:3" s="115" customFormat="1">
      <c r="A154" s="183" t="s">
        <v>114</v>
      </c>
      <c r="B154" s="184">
        <v>1.3238698229999981</v>
      </c>
      <c r="C154" s="184">
        <v>6.7628542080386461E-2</v>
      </c>
    </row>
    <row r="155" spans="1:3" s="115" customFormat="1">
      <c r="A155" s="183" t="s">
        <v>294</v>
      </c>
      <c r="B155" s="184">
        <v>1.2988090609999992</v>
      </c>
      <c r="C155" s="184">
        <v>6.6348338567896945E-2</v>
      </c>
    </row>
    <row r="156" spans="1:3" s="115" customFormat="1">
      <c r="A156" s="183" t="s">
        <v>15</v>
      </c>
      <c r="B156" s="184">
        <v>1.2364007069999987</v>
      </c>
      <c r="C156" s="184">
        <v>6.3160271341549501E-2</v>
      </c>
    </row>
    <row r="157" spans="1:3" s="115" customFormat="1">
      <c r="A157" s="183" t="s">
        <v>159</v>
      </c>
      <c r="B157" s="184">
        <v>1.2278744850000001</v>
      </c>
      <c r="C157" s="184">
        <v>6.272471797119851E-2</v>
      </c>
    </row>
    <row r="158" spans="1:3" s="115" customFormat="1">
      <c r="A158" s="183" t="s">
        <v>380</v>
      </c>
      <c r="B158" s="184">
        <v>1.1126374999999999</v>
      </c>
      <c r="C158" s="184">
        <v>5.6837953914873771E-2</v>
      </c>
    </row>
    <row r="159" spans="1:3" s="115" customFormat="1">
      <c r="A159" s="183" t="s">
        <v>320</v>
      </c>
      <c r="B159" s="184">
        <v>1.080254966999999</v>
      </c>
      <c r="C159" s="184">
        <v>5.5183725185120443E-2</v>
      </c>
    </row>
    <row r="160" spans="1:3" s="115" customFormat="1">
      <c r="A160" s="183" t="s">
        <v>43</v>
      </c>
      <c r="B160" s="184">
        <v>1.064371636</v>
      </c>
      <c r="C160" s="184">
        <v>5.4372341391753204E-2</v>
      </c>
    </row>
    <row r="161" spans="1:3" s="115" customFormat="1">
      <c r="A161" s="183" t="s">
        <v>247</v>
      </c>
      <c r="B161" s="184">
        <v>1.04010038128</v>
      </c>
      <c r="C161" s="184">
        <v>5.3132469054867633E-2</v>
      </c>
    </row>
    <row r="162" spans="1:3" s="115" customFormat="1">
      <c r="A162" s="183" t="s">
        <v>263</v>
      </c>
      <c r="B162" s="184">
        <v>0.98889405673999986</v>
      </c>
      <c r="C162" s="184">
        <v>5.0516646098734477E-2</v>
      </c>
    </row>
    <row r="163" spans="1:3" s="115" customFormat="1">
      <c r="A163" s="183" t="s">
        <v>199</v>
      </c>
      <c r="B163" s="184">
        <v>0.96144499999999999</v>
      </c>
      <c r="C163" s="184">
        <v>4.911443898096713E-2</v>
      </c>
    </row>
    <row r="164" spans="1:3" s="115" customFormat="1">
      <c r="A164" s="183" t="s">
        <v>6</v>
      </c>
      <c r="B164" s="184">
        <v>0.95466995499999585</v>
      </c>
      <c r="C164" s="184">
        <v>4.8768342704793237E-2</v>
      </c>
    </row>
    <row r="165" spans="1:3" s="115" customFormat="1">
      <c r="A165" s="183" t="s">
        <v>187</v>
      </c>
      <c r="B165" s="184">
        <v>0.89981432799999927</v>
      </c>
      <c r="C165" s="184">
        <v>4.5966098847834161E-2</v>
      </c>
    </row>
    <row r="166" spans="1:3" s="115" customFormat="1">
      <c r="A166" s="183" t="s">
        <v>205</v>
      </c>
      <c r="B166" s="184">
        <v>0.87190500000000004</v>
      </c>
      <c r="C166" s="184">
        <v>4.4540379241350417E-2</v>
      </c>
    </row>
    <row r="167" spans="1:3" s="115" customFormat="1">
      <c r="A167" s="183" t="s">
        <v>17</v>
      </c>
      <c r="B167" s="184">
        <v>0.86451181799999888</v>
      </c>
      <c r="C167" s="184">
        <v>4.4162706065854949E-2</v>
      </c>
    </row>
    <row r="168" spans="1:3" s="115" customFormat="1">
      <c r="A168" s="183" t="s">
        <v>138</v>
      </c>
      <c r="B168" s="184">
        <v>0.84299084799999846</v>
      </c>
      <c r="C168" s="184">
        <v>4.3063329223834608E-2</v>
      </c>
    </row>
    <row r="169" spans="1:3" s="115" customFormat="1">
      <c r="A169" s="183" t="s">
        <v>103</v>
      </c>
      <c r="B169" s="184">
        <v>0.81714391249999985</v>
      </c>
      <c r="C169" s="184">
        <v>4.1742964838498292E-2</v>
      </c>
    </row>
    <row r="170" spans="1:3" s="115" customFormat="1">
      <c r="A170" s="183" t="s">
        <v>261</v>
      </c>
      <c r="B170" s="184">
        <v>0.8023569761599999</v>
      </c>
      <c r="C170" s="184">
        <v>4.0987589250101271E-2</v>
      </c>
    </row>
    <row r="171" spans="1:3" s="115" customFormat="1">
      <c r="A171" s="183" t="s">
        <v>262</v>
      </c>
      <c r="B171" s="184">
        <v>0.80202023569000003</v>
      </c>
      <c r="C171" s="184">
        <v>4.0970387206025707E-2</v>
      </c>
    </row>
    <row r="172" spans="1:3" s="115" customFormat="1">
      <c r="A172" s="183" t="s">
        <v>227</v>
      </c>
      <c r="B172" s="184">
        <v>0.78070499999999998</v>
      </c>
      <c r="C172" s="184">
        <v>3.98815200917743E-2</v>
      </c>
    </row>
    <row r="173" spans="1:3" s="115" customFormat="1">
      <c r="A173" s="183" t="s">
        <v>315</v>
      </c>
      <c r="B173" s="184">
        <v>0.70255999999999996</v>
      </c>
      <c r="C173" s="184">
        <v>3.5889562325945083E-2</v>
      </c>
    </row>
    <row r="174" spans="1:3" s="115" customFormat="1">
      <c r="A174" s="183" t="s">
        <v>249</v>
      </c>
      <c r="B174" s="184">
        <v>0.69253121142999996</v>
      </c>
      <c r="C174" s="184">
        <v>3.5377251872123712E-2</v>
      </c>
    </row>
    <row r="175" spans="1:3" s="115" customFormat="1">
      <c r="A175" s="183" t="s">
        <v>238</v>
      </c>
      <c r="B175" s="184">
        <v>0.66587878117999988</v>
      </c>
      <c r="C175" s="184">
        <v>3.4015739607555162E-2</v>
      </c>
    </row>
    <row r="176" spans="1:3" s="115" customFormat="1">
      <c r="A176" s="183" t="s">
        <v>250</v>
      </c>
      <c r="B176" s="184">
        <v>0.64353584136999997</v>
      </c>
      <c r="C176" s="184">
        <v>3.2874373274635792E-2</v>
      </c>
    </row>
    <row r="177" spans="1:3" s="115" customFormat="1">
      <c r="A177" s="183" t="s">
        <v>42</v>
      </c>
      <c r="B177" s="184">
        <v>0.64347390000000004</v>
      </c>
      <c r="C177" s="184">
        <v>3.2871209062811657E-2</v>
      </c>
    </row>
    <row r="178" spans="1:3" s="115" customFormat="1">
      <c r="A178" s="183" t="s">
        <v>207</v>
      </c>
      <c r="B178" s="184">
        <v>0.60419455599999983</v>
      </c>
      <c r="C178" s="184">
        <v>3.0864663764744237E-2</v>
      </c>
    </row>
    <row r="179" spans="1:3" s="115" customFormat="1">
      <c r="A179" s="183" t="s">
        <v>172</v>
      </c>
      <c r="B179" s="184">
        <v>0.57631367550806467</v>
      </c>
      <c r="C179" s="184">
        <v>2.9440397370247635E-2</v>
      </c>
    </row>
    <row r="180" spans="1:3" s="115" customFormat="1">
      <c r="A180" s="183" t="s">
        <v>201</v>
      </c>
      <c r="B180" s="184">
        <v>0.56949249999999996</v>
      </c>
      <c r="C180" s="184">
        <v>2.9091944564034786E-2</v>
      </c>
    </row>
    <row r="181" spans="1:3" s="115" customFormat="1">
      <c r="A181" s="183" t="s">
        <v>194</v>
      </c>
      <c r="B181" s="184">
        <v>0.53040727999999993</v>
      </c>
      <c r="C181" s="184">
        <v>2.7095315892870363E-2</v>
      </c>
    </row>
    <row r="182" spans="1:3" s="115" customFormat="1">
      <c r="A182" s="183" t="s">
        <v>251</v>
      </c>
      <c r="B182" s="184">
        <v>0.52414974104000001</v>
      </c>
      <c r="C182" s="184">
        <v>2.6775655885878862E-2</v>
      </c>
    </row>
    <row r="183" spans="1:3" s="115" customFormat="1">
      <c r="A183" s="183" t="s">
        <v>233</v>
      </c>
      <c r="B183" s="184">
        <v>0.50397010073000004</v>
      </c>
      <c r="C183" s="184">
        <v>2.5744799505468794E-2</v>
      </c>
    </row>
    <row r="184" spans="1:3" s="115" customFormat="1">
      <c r="A184" s="183" t="s">
        <v>252</v>
      </c>
      <c r="B184" s="184">
        <v>0.49620026402999995</v>
      </c>
      <c r="C184" s="184">
        <v>2.5347885308094807E-2</v>
      </c>
    </row>
    <row r="185" spans="1:3" s="115" customFormat="1">
      <c r="A185" s="183" t="s">
        <v>348</v>
      </c>
      <c r="B185" s="184">
        <v>0.49580400000000013</v>
      </c>
      <c r="C185" s="184">
        <v>2.5327642563557393E-2</v>
      </c>
    </row>
    <row r="186" spans="1:3" s="115" customFormat="1">
      <c r="A186" s="183" t="s">
        <v>113</v>
      </c>
      <c r="B186" s="184">
        <v>0.49002084499999593</v>
      </c>
      <c r="C186" s="184">
        <v>2.5032215978193505E-2</v>
      </c>
    </row>
    <row r="187" spans="1:3" s="115" customFormat="1">
      <c r="A187" s="183" t="s">
        <v>215</v>
      </c>
      <c r="B187" s="184">
        <v>0.48518500000000009</v>
      </c>
      <c r="C187" s="184">
        <v>2.4785181759726809E-2</v>
      </c>
    </row>
    <row r="188" spans="1:3" s="115" customFormat="1">
      <c r="A188" s="183" t="s">
        <v>111</v>
      </c>
      <c r="B188" s="184">
        <v>0.4615930359999989</v>
      </c>
      <c r="C188" s="184">
        <v>2.3580010297688699E-2</v>
      </c>
    </row>
    <row r="189" spans="1:3" s="115" customFormat="1">
      <c r="A189" s="183" t="s">
        <v>234</v>
      </c>
      <c r="B189" s="184">
        <v>0.45956591352000004</v>
      </c>
      <c r="C189" s="184">
        <v>2.3476456809604772E-2</v>
      </c>
    </row>
    <row r="190" spans="1:3" s="115" customFormat="1">
      <c r="A190" s="183" t="s">
        <v>171</v>
      </c>
      <c r="B190" s="184">
        <v>0.44433968274999991</v>
      </c>
      <c r="C190" s="184">
        <v>2.2698640312495428E-2</v>
      </c>
    </row>
    <row r="191" spans="1:3" s="115" customFormat="1">
      <c r="A191" s="183" t="s">
        <v>264</v>
      </c>
      <c r="B191" s="184">
        <v>0.43171486592000002</v>
      </c>
      <c r="C191" s="184">
        <v>2.2053714398019904E-2</v>
      </c>
    </row>
    <row r="192" spans="1:3" s="115" customFormat="1">
      <c r="A192" s="183" t="s">
        <v>242</v>
      </c>
      <c r="B192" s="184">
        <v>0.38863755949000001</v>
      </c>
      <c r="C192" s="184">
        <v>1.9853154055909168E-2</v>
      </c>
    </row>
    <row r="193" spans="1:3" s="115" customFormat="1">
      <c r="A193" s="183" t="s">
        <v>133</v>
      </c>
      <c r="B193" s="184">
        <v>0.34676413999999994</v>
      </c>
      <c r="C193" s="184">
        <v>1.7714093052454943E-2</v>
      </c>
    </row>
    <row r="194" spans="1:3" s="115" customFormat="1">
      <c r="A194" s="183" t="s">
        <v>192</v>
      </c>
      <c r="B194" s="184">
        <v>0.34634230000000021</v>
      </c>
      <c r="C194" s="184">
        <v>1.769254378552889E-2</v>
      </c>
    </row>
    <row r="195" spans="1:3" s="115" customFormat="1">
      <c r="A195" s="183" t="s">
        <v>222</v>
      </c>
      <c r="B195" s="184">
        <v>0.34529791800000004</v>
      </c>
      <c r="C195" s="184">
        <v>1.7639192594340804E-2</v>
      </c>
    </row>
    <row r="196" spans="1:3" s="115" customFormat="1">
      <c r="A196" s="183" t="s">
        <v>235</v>
      </c>
      <c r="B196" s="184">
        <v>0.33132202830999996</v>
      </c>
      <c r="C196" s="184">
        <v>1.6925248498335068E-2</v>
      </c>
    </row>
    <row r="197" spans="1:3" s="115" customFormat="1">
      <c r="A197" s="183" t="s">
        <v>236</v>
      </c>
      <c r="B197" s="184">
        <v>0.31756640303</v>
      </c>
      <c r="C197" s="184">
        <v>1.6222556385463705E-2</v>
      </c>
    </row>
    <row r="198" spans="1:3" s="115" customFormat="1">
      <c r="A198" s="183" t="s">
        <v>245</v>
      </c>
      <c r="B198" s="184">
        <v>0.31508930000000002</v>
      </c>
      <c r="C198" s="184">
        <v>1.6096016099106707E-2</v>
      </c>
    </row>
    <row r="199" spans="1:3" s="115" customFormat="1">
      <c r="A199" s="187" t="s">
        <v>195</v>
      </c>
      <c r="B199" s="184">
        <v>0.31070250000000005</v>
      </c>
      <c r="C199" s="184">
        <v>1.5871920887293545E-2</v>
      </c>
    </row>
    <row r="200" spans="1:3" s="115" customFormat="1">
      <c r="A200" s="187" t="s">
        <v>204</v>
      </c>
      <c r="B200" s="184">
        <v>0.23721250000000002</v>
      </c>
      <c r="C200" s="184">
        <v>1.2117759057223936E-2</v>
      </c>
    </row>
    <row r="201" spans="1:3" s="115" customFormat="1">
      <c r="A201" s="187" t="s">
        <v>10</v>
      </c>
      <c r="B201" s="184">
        <v>0.21821000000000002</v>
      </c>
      <c r="C201" s="184">
        <v>1.1147035691107489E-2</v>
      </c>
    </row>
    <row r="202" spans="1:3" s="115" customFormat="1">
      <c r="A202" s="187" t="s">
        <v>258</v>
      </c>
      <c r="B202" s="184">
        <v>0.21547340099999984</v>
      </c>
      <c r="C202" s="189">
        <v>1.1007239317315036E-2</v>
      </c>
    </row>
    <row r="203" spans="1:3" s="115" customFormat="1">
      <c r="A203" s="187" t="s">
        <v>102</v>
      </c>
      <c r="B203" s="184">
        <v>0.21459339999999996</v>
      </c>
      <c r="C203" s="189">
        <v>1.0962285362156203E-2</v>
      </c>
    </row>
    <row r="204" spans="1:3" s="115" customFormat="1">
      <c r="A204" s="187" t="s">
        <v>104</v>
      </c>
      <c r="B204" s="184">
        <v>0.15829999999999972</v>
      </c>
      <c r="C204" s="189">
        <v>8.0865943352839559E-3</v>
      </c>
    </row>
    <row r="205" spans="1:3" s="115" customFormat="1">
      <c r="A205" s="187" t="s">
        <v>108</v>
      </c>
      <c r="B205" s="184">
        <v>0.1441084</v>
      </c>
      <c r="C205" s="189">
        <v>7.3616308977058533E-3</v>
      </c>
    </row>
    <row r="206" spans="1:3" s="115" customFormat="1">
      <c r="A206" s="187" t="s">
        <v>206</v>
      </c>
      <c r="B206" s="184">
        <v>0.13224960299999988</v>
      </c>
      <c r="C206" s="189">
        <v>6.7558363263635693E-3</v>
      </c>
    </row>
    <row r="207" spans="1:3" s="115" customFormat="1">
      <c r="A207" s="187" t="s">
        <v>229</v>
      </c>
      <c r="B207" s="184">
        <v>0.12359480599999992</v>
      </c>
      <c r="C207" s="189">
        <v>6.3137148330392962E-3</v>
      </c>
    </row>
    <row r="208" spans="1:3" s="115" customFormat="1">
      <c r="A208" s="187" t="s">
        <v>214</v>
      </c>
      <c r="B208" s="184">
        <v>0.11374279999999995</v>
      </c>
      <c r="C208" s="189">
        <v>5.8104351368246186E-3</v>
      </c>
    </row>
    <row r="209" spans="1:3" s="115" customFormat="1">
      <c r="A209" s="187" t="s">
        <v>297</v>
      </c>
      <c r="B209" s="184">
        <v>9.905499999999999E-2</v>
      </c>
      <c r="C209" s="189">
        <v>5.0601238274261126E-3</v>
      </c>
    </row>
    <row r="210" spans="1:3" s="115" customFormat="1">
      <c r="A210" s="187" t="s">
        <v>282</v>
      </c>
      <c r="B210" s="184">
        <v>9.3947500000000017E-2</v>
      </c>
      <c r="C210" s="189">
        <v>4.7992123898552815E-3</v>
      </c>
    </row>
    <row r="211" spans="1:3" s="115" customFormat="1">
      <c r="A211" s="187" t="s">
        <v>2</v>
      </c>
      <c r="B211" s="184">
        <v>8.6984999999999993E-2</v>
      </c>
      <c r="C211" s="189">
        <v>4.4435401658539236E-3</v>
      </c>
    </row>
    <row r="212" spans="1:3" s="115" customFormat="1">
      <c r="A212" s="187" t="s">
        <v>350</v>
      </c>
      <c r="B212" s="184">
        <v>8.4148871000000014E-2</v>
      </c>
      <c r="C212" s="189">
        <v>4.2986594033426508E-3</v>
      </c>
    </row>
    <row r="213" spans="1:3" s="115" customFormat="1">
      <c r="A213" s="187" t="s">
        <v>139</v>
      </c>
      <c r="B213" s="184">
        <v>7.199367999999999E-2</v>
      </c>
      <c r="C213" s="189">
        <v>3.6777238462681414E-3</v>
      </c>
    </row>
    <row r="214" spans="1:3" s="115" customFormat="1">
      <c r="A214" s="187" t="s">
        <v>188</v>
      </c>
      <c r="B214" s="184">
        <v>7.1910406000000038E-2</v>
      </c>
      <c r="C214" s="189">
        <v>3.6734698787591331E-3</v>
      </c>
    </row>
    <row r="215" spans="1:3" s="115" customFormat="1">
      <c r="A215" s="187" t="s">
        <v>140</v>
      </c>
      <c r="B215" s="184">
        <v>4.9882000000000037E-2</v>
      </c>
      <c r="C215" s="189">
        <v>2.5481711852977595E-3</v>
      </c>
    </row>
    <row r="216" spans="1:3" s="115" customFormat="1">
      <c r="A216" s="187" t="s">
        <v>349</v>
      </c>
      <c r="B216" s="184">
        <v>4.3020230000000007E-2</v>
      </c>
      <c r="C216" s="189">
        <v>2.1976446507935158E-3</v>
      </c>
    </row>
    <row r="217" spans="1:3" s="115" customFormat="1">
      <c r="A217" s="187" t="s">
        <v>110</v>
      </c>
      <c r="B217" s="184">
        <v>3.1362695999999995E-2</v>
      </c>
      <c r="C217" s="189">
        <v>1.6021313949010311E-3</v>
      </c>
    </row>
    <row r="218" spans="1:3" s="115" customFormat="1">
      <c r="A218" s="187" t="s">
        <v>410</v>
      </c>
      <c r="B218" s="184">
        <v>2.2112E-2</v>
      </c>
      <c r="C218" s="189">
        <v>1.1295690078445937E-3</v>
      </c>
    </row>
    <row r="219" spans="1:3" s="115" customFormat="1">
      <c r="A219" s="187" t="s">
        <v>412</v>
      </c>
      <c r="B219" s="184">
        <v>5.8239999999999976E-3</v>
      </c>
      <c r="C219" s="210">
        <v>2.9751311060450934E-4</v>
      </c>
    </row>
    <row r="220" spans="1:3" s="115" customFormat="1">
      <c r="A220" s="187" t="s">
        <v>208</v>
      </c>
      <c r="B220" s="189">
        <v>2.8769219999999892E-3</v>
      </c>
      <c r="C220" s="210">
        <v>1.4696463138505209E-4</v>
      </c>
    </row>
    <row r="221" spans="1:3" s="115" customFormat="1">
      <c r="A221" s="187" t="s">
        <v>11</v>
      </c>
      <c r="B221" s="189">
        <v>1.284093000000012E-3</v>
      </c>
      <c r="C221" s="210">
        <v>6.5596583574086516E-5</v>
      </c>
    </row>
    <row r="222" spans="1:3" ht="26.25" customHeight="1">
      <c r="A222" s="170" t="s">
        <v>60</v>
      </c>
      <c r="B222" s="171">
        <v>1957.5607905703248</v>
      </c>
      <c r="C222" s="172">
        <v>100.0000000000001</v>
      </c>
    </row>
    <row r="223" spans="1:3" ht="24" customHeight="1">
      <c r="A223" s="173" t="s">
        <v>125</v>
      </c>
      <c r="B223" s="171">
        <v>485.98013617599975</v>
      </c>
      <c r="C223" s="172">
        <v>24.825800481752193</v>
      </c>
    </row>
  </sheetData>
  <mergeCells count="1">
    <mergeCell ref="A1:C1"/>
  </mergeCells>
  <pageMargins left="0.7" right="0.7" top="0.75" bottom="0.75" header="0.3" footer="0.3"/>
  <pageSetup paperSize="9" orientation="portrait" horizont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tabColor rgb="FF92D050"/>
  </sheetPr>
  <dimension ref="A2:F12"/>
  <sheetViews>
    <sheetView zoomScale="85" zoomScaleNormal="85" workbookViewId="0">
      <selection activeCell="F8" sqref="F8"/>
    </sheetView>
  </sheetViews>
  <sheetFormatPr defaultColWidth="15.28515625" defaultRowHeight="12.75"/>
  <cols>
    <col min="1" max="1" width="8.28515625" style="18" customWidth="1"/>
    <col min="2" max="2" width="31.7109375" style="18" bestFit="1" customWidth="1"/>
    <col min="3" max="3" width="12.42578125" style="18" customWidth="1"/>
    <col min="4" max="4" width="13.42578125" style="22" customWidth="1"/>
    <col min="5" max="6" width="12.42578125" style="21" customWidth="1"/>
    <col min="7" max="16384" width="15.28515625" style="18"/>
  </cols>
  <sheetData>
    <row r="2" spans="1:6" ht="32.25" customHeight="1">
      <c r="A2" s="361" t="s">
        <v>472</v>
      </c>
      <c r="B2" s="361"/>
      <c r="C2" s="361"/>
      <c r="D2" s="361"/>
      <c r="E2" s="361"/>
      <c r="F2" s="361"/>
    </row>
    <row r="3" spans="1:6" ht="24.75" customHeight="1">
      <c r="A3" s="359"/>
      <c r="B3" s="360" t="s">
        <v>95</v>
      </c>
      <c r="C3" s="360" t="s">
        <v>407</v>
      </c>
      <c r="D3" s="364"/>
      <c r="E3" s="365"/>
      <c r="F3" s="362" t="s">
        <v>395</v>
      </c>
    </row>
    <row r="4" spans="1:6" ht="30.75" customHeight="1">
      <c r="A4" s="359"/>
      <c r="B4" s="359"/>
      <c r="C4" s="214" t="s">
        <v>7</v>
      </c>
      <c r="D4" s="214" t="s">
        <v>96</v>
      </c>
      <c r="E4" s="214" t="s">
        <v>336</v>
      </c>
      <c r="F4" s="363" t="s">
        <v>189</v>
      </c>
    </row>
    <row r="5" spans="1:6" ht="15.75" customHeight="1">
      <c r="A5" s="155" t="s">
        <v>81</v>
      </c>
      <c r="B5" s="156" t="s">
        <v>97</v>
      </c>
      <c r="C5" s="157">
        <v>199165</v>
      </c>
      <c r="D5" s="157">
        <v>149025</v>
      </c>
      <c r="E5" s="157">
        <v>27943</v>
      </c>
      <c r="F5" s="215" t="s">
        <v>115</v>
      </c>
    </row>
    <row r="6" spans="1:6" ht="15.75" customHeight="1">
      <c r="A6" s="155" t="s">
        <v>82</v>
      </c>
      <c r="B6" s="156" t="s">
        <v>98</v>
      </c>
      <c r="C6" s="157">
        <v>2896956</v>
      </c>
      <c r="D6" s="157">
        <v>454926</v>
      </c>
      <c r="E6" s="157">
        <v>37910</v>
      </c>
      <c r="F6" s="215" t="s">
        <v>115</v>
      </c>
    </row>
    <row r="7" spans="1:6" ht="15.75" customHeight="1">
      <c r="A7" s="155" t="s">
        <v>84</v>
      </c>
      <c r="B7" s="156" t="s">
        <v>99</v>
      </c>
      <c r="C7" s="217">
        <v>6.8749749737310475E-2</v>
      </c>
      <c r="D7" s="217">
        <v>0.32758074939660514</v>
      </c>
      <c r="E7" s="217">
        <v>0.73708783962015301</v>
      </c>
      <c r="F7" s="215" t="s">
        <v>115</v>
      </c>
    </row>
    <row r="8" spans="1:6" ht="15.75" customHeight="1">
      <c r="A8" s="155" t="s">
        <v>85</v>
      </c>
      <c r="B8" s="156" t="s">
        <v>401</v>
      </c>
      <c r="C8" s="157">
        <v>199164</v>
      </c>
      <c r="D8" s="157">
        <v>149025</v>
      </c>
      <c r="E8" s="157">
        <v>27943</v>
      </c>
      <c r="F8" s="157">
        <v>111567</v>
      </c>
    </row>
    <row r="9" spans="1:6" ht="21" customHeight="1">
      <c r="A9" s="155" t="s">
        <v>87</v>
      </c>
      <c r="B9" s="158" t="s">
        <v>402</v>
      </c>
      <c r="C9" s="217">
        <v>1000</v>
      </c>
      <c r="D9" s="217">
        <v>1000</v>
      </c>
      <c r="E9" s="217">
        <v>1000</v>
      </c>
      <c r="F9" s="217">
        <v>981.3684602077675</v>
      </c>
    </row>
    <row r="10" spans="1:6" ht="15.75" customHeight="1">
      <c r="A10" s="159" t="s">
        <v>406</v>
      </c>
      <c r="B10" s="115"/>
      <c r="C10" s="160"/>
      <c r="D10" s="160"/>
      <c r="E10" s="206"/>
      <c r="F10" s="206"/>
    </row>
    <row r="11" spans="1:6" ht="15">
      <c r="A11" s="161" t="s">
        <v>100</v>
      </c>
      <c r="B11" s="115"/>
      <c r="C11" s="115"/>
      <c r="D11" s="115"/>
      <c r="E11" s="1"/>
      <c r="F11" s="1"/>
    </row>
    <row r="12" spans="1:6" ht="15">
      <c r="A12" s="161" t="s">
        <v>469</v>
      </c>
      <c r="B12" s="115"/>
      <c r="C12" s="115"/>
      <c r="D12" s="115"/>
      <c r="E12" s="1"/>
      <c r="F12" s="1"/>
    </row>
  </sheetData>
  <mergeCells count="5">
    <mergeCell ref="A3:A4"/>
    <mergeCell ref="B3:B4"/>
    <mergeCell ref="A2:F2"/>
    <mergeCell ref="F3:F4"/>
    <mergeCell ref="C3:E3"/>
  </mergeCells>
  <pageMargins left="0.7" right="0.7" top="0.75" bottom="0.75" header="0.3" footer="0.3"/>
  <pageSetup paperSize="9" scale="74" orientation="portrait" horizont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99A63-4BE5-4723-8E5B-96A7ECB3D514}">
  <sheetPr codeName="Sheet41">
    <tabColor rgb="FF92D050"/>
  </sheetPr>
  <dimension ref="A1:S9"/>
  <sheetViews>
    <sheetView zoomScale="90" zoomScaleNormal="90" workbookViewId="0">
      <selection activeCell="D4" sqref="D4"/>
    </sheetView>
  </sheetViews>
  <sheetFormatPr defaultRowHeight="15"/>
  <cols>
    <col min="1" max="1" width="7.28515625" customWidth="1"/>
    <col min="2" max="2" width="18.85546875" customWidth="1"/>
    <col min="3" max="7" width="13.28515625" customWidth="1"/>
  </cols>
  <sheetData>
    <row r="1" spans="1:19" ht="27" customHeight="1">
      <c r="A1" s="293" t="s">
        <v>423</v>
      </c>
      <c r="B1" s="294"/>
      <c r="C1" s="294"/>
      <c r="D1" s="294"/>
      <c r="E1" s="294"/>
      <c r="F1" s="294"/>
      <c r="G1" s="295"/>
    </row>
    <row r="2" spans="1:19">
      <c r="A2" s="359" t="s">
        <v>332</v>
      </c>
      <c r="B2" s="359" t="s">
        <v>329</v>
      </c>
      <c r="C2" s="371" t="s">
        <v>327</v>
      </c>
      <c r="D2" s="372"/>
      <c r="E2" s="373"/>
      <c r="F2" s="369" t="s">
        <v>328</v>
      </c>
      <c r="G2" s="370"/>
    </row>
    <row r="3" spans="1:19" ht="31.5" customHeight="1">
      <c r="A3" s="359"/>
      <c r="B3" s="359"/>
      <c r="C3" s="196" t="s">
        <v>38</v>
      </c>
      <c r="D3" s="196" t="s">
        <v>216</v>
      </c>
      <c r="E3" s="196" t="s">
        <v>331</v>
      </c>
      <c r="F3" s="196" t="s">
        <v>38</v>
      </c>
      <c r="G3" s="196" t="s">
        <v>216</v>
      </c>
    </row>
    <row r="4" spans="1:19">
      <c r="A4" s="193">
        <v>1</v>
      </c>
      <c r="B4" s="49" t="s">
        <v>326</v>
      </c>
      <c r="C4" s="194">
        <v>0</v>
      </c>
      <c r="D4" s="194">
        <v>181.79659999999998</v>
      </c>
      <c r="E4" s="194">
        <f>D4-C4</f>
        <v>181.79659999999998</v>
      </c>
      <c r="F4" s="194" t="s">
        <v>115</v>
      </c>
      <c r="G4" s="194">
        <v>5.0712223127385228</v>
      </c>
    </row>
    <row r="5" spans="1:19">
      <c r="A5" s="193">
        <v>2</v>
      </c>
      <c r="B5" s="49" t="s">
        <v>330</v>
      </c>
      <c r="C5" s="195">
        <v>0</v>
      </c>
      <c r="D5" s="195">
        <v>48.330974999999995</v>
      </c>
      <c r="E5" s="194">
        <f>D5-C5</f>
        <v>48.330974999999995</v>
      </c>
      <c r="F5" s="194" t="s">
        <v>115</v>
      </c>
      <c r="G5" s="194">
        <v>3.24</v>
      </c>
    </row>
    <row r="6" spans="1:19">
      <c r="A6" s="193"/>
      <c r="B6" s="49" t="s">
        <v>26</v>
      </c>
      <c r="C6" s="195">
        <f>SUM(C4:C5)</f>
        <v>0</v>
      </c>
      <c r="D6" s="195">
        <f t="shared" ref="D6:E6" si="0">SUM(D4:D5)</f>
        <v>230.12757499999998</v>
      </c>
      <c r="E6" s="195">
        <f t="shared" si="0"/>
        <v>230.12757499999998</v>
      </c>
      <c r="F6" s="194" t="s">
        <v>115</v>
      </c>
      <c r="G6" s="194" t="s">
        <v>115</v>
      </c>
    </row>
    <row r="7" spans="1:19" s="9" customFormat="1" ht="11.25" customHeight="1">
      <c r="A7" s="367" t="s">
        <v>72</v>
      </c>
      <c r="B7" s="368"/>
      <c r="C7" s="368"/>
      <c r="D7" s="368"/>
      <c r="E7" s="368"/>
      <c r="F7" s="368"/>
      <c r="G7" s="368"/>
      <c r="H7"/>
      <c r="I7"/>
      <c r="J7"/>
      <c r="K7"/>
      <c r="L7"/>
      <c r="M7"/>
      <c r="N7"/>
      <c r="O7"/>
      <c r="P7"/>
      <c r="S7" s="10"/>
    </row>
    <row r="8" spans="1:19" s="249" customFormat="1" ht="11.25" customHeight="1">
      <c r="A8" s="366" t="s">
        <v>470</v>
      </c>
      <c r="B8" s="366"/>
      <c r="C8" s="366"/>
      <c r="D8" s="366"/>
      <c r="E8" s="366"/>
      <c r="F8" s="366"/>
      <c r="G8" s="366"/>
      <c r="H8" s="2"/>
      <c r="I8" s="2"/>
      <c r="J8" s="2"/>
      <c r="K8" s="2"/>
      <c r="L8" s="2"/>
      <c r="M8" s="2"/>
      <c r="N8" s="2"/>
      <c r="O8" s="2"/>
      <c r="P8" s="2"/>
      <c r="S8" s="250"/>
    </row>
    <row r="9" spans="1:19" s="249" customFormat="1" ht="11.25" customHeight="1">
      <c r="A9" s="366" t="s">
        <v>471</v>
      </c>
      <c r="B9" s="366"/>
      <c r="C9" s="366"/>
      <c r="D9" s="366"/>
      <c r="E9" s="366"/>
      <c r="F9" s="366"/>
      <c r="G9" s="366"/>
      <c r="H9" s="2"/>
      <c r="I9" s="2"/>
      <c r="J9" s="2"/>
      <c r="K9" s="2"/>
      <c r="L9" s="2"/>
      <c r="M9" s="2"/>
      <c r="N9" s="2"/>
      <c r="O9" s="2"/>
      <c r="P9" s="2"/>
      <c r="S9" s="250"/>
    </row>
  </sheetData>
  <mergeCells count="8">
    <mergeCell ref="A8:G8"/>
    <mergeCell ref="A9:G9"/>
    <mergeCell ref="A7:G7"/>
    <mergeCell ref="A1:G1"/>
    <mergeCell ref="F2:G2"/>
    <mergeCell ref="A2:A3"/>
    <mergeCell ref="B2:B3"/>
    <mergeCell ref="C2:E2"/>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92D050"/>
  </sheetPr>
  <dimension ref="A1:E106"/>
  <sheetViews>
    <sheetView topLeftCell="A85" zoomScale="80" zoomScaleNormal="80" workbookViewId="0">
      <selection activeCell="D105" sqref="D105"/>
    </sheetView>
  </sheetViews>
  <sheetFormatPr defaultRowHeight="14.25"/>
  <cols>
    <col min="1" max="1" width="8.140625" style="25" customWidth="1"/>
    <col min="2" max="2" width="35.7109375" style="25" bestFit="1" customWidth="1"/>
    <col min="3" max="3" width="25.42578125" style="225" customWidth="1"/>
    <col min="4" max="4" width="23.28515625" style="225" customWidth="1"/>
    <col min="5" max="5" width="17" style="25" customWidth="1"/>
    <col min="6" max="196" width="9.140625" style="25"/>
    <col min="197" max="197" width="6.28515625" style="25" customWidth="1"/>
    <col min="198" max="198" width="30.85546875" style="25" customWidth="1"/>
    <col min="199" max="199" width="18" style="25" customWidth="1"/>
    <col min="200" max="200" width="19.42578125" style="25" customWidth="1"/>
    <col min="201" max="201" width="9.7109375" style="25" customWidth="1"/>
    <col min="202" max="452" width="9.140625" style="25"/>
    <col min="453" max="453" width="6.28515625" style="25" customWidth="1"/>
    <col min="454" max="454" width="30.85546875" style="25" customWidth="1"/>
    <col min="455" max="455" width="18" style="25" customWidth="1"/>
    <col min="456" max="456" width="19.42578125" style="25" customWidth="1"/>
    <col min="457" max="457" width="9.7109375" style="25" customWidth="1"/>
    <col min="458" max="708" width="9.140625" style="25"/>
    <col min="709" max="709" width="6.28515625" style="25" customWidth="1"/>
    <col min="710" max="710" width="30.85546875" style="25" customWidth="1"/>
    <col min="711" max="711" width="18" style="25" customWidth="1"/>
    <col min="712" max="712" width="19.42578125" style="25" customWidth="1"/>
    <col min="713" max="713" width="9.7109375" style="25" customWidth="1"/>
    <col min="714" max="964" width="9.140625" style="25"/>
    <col min="965" max="965" width="6.28515625" style="25" customWidth="1"/>
    <col min="966" max="966" width="30.85546875" style="25" customWidth="1"/>
    <col min="967" max="967" width="18" style="25" customWidth="1"/>
    <col min="968" max="968" width="19.42578125" style="25" customWidth="1"/>
    <col min="969" max="969" width="9.7109375" style="25" customWidth="1"/>
    <col min="970" max="1220" width="9.140625" style="25"/>
    <col min="1221" max="1221" width="6.28515625" style="25" customWidth="1"/>
    <col min="1222" max="1222" width="30.85546875" style="25" customWidth="1"/>
    <col min="1223" max="1223" width="18" style="25" customWidth="1"/>
    <col min="1224" max="1224" width="19.42578125" style="25" customWidth="1"/>
    <col min="1225" max="1225" width="9.7109375" style="25" customWidth="1"/>
    <col min="1226" max="1476" width="9.140625" style="25"/>
    <col min="1477" max="1477" width="6.28515625" style="25" customWidth="1"/>
    <col min="1478" max="1478" width="30.85546875" style="25" customWidth="1"/>
    <col min="1479" max="1479" width="18" style="25" customWidth="1"/>
    <col min="1480" max="1480" width="19.42578125" style="25" customWidth="1"/>
    <col min="1481" max="1481" width="9.7109375" style="25" customWidth="1"/>
    <col min="1482" max="1732" width="9.140625" style="25"/>
    <col min="1733" max="1733" width="6.28515625" style="25" customWidth="1"/>
    <col min="1734" max="1734" width="30.85546875" style="25" customWidth="1"/>
    <col min="1735" max="1735" width="18" style="25" customWidth="1"/>
    <col min="1736" max="1736" width="19.42578125" style="25" customWidth="1"/>
    <col min="1737" max="1737" width="9.7109375" style="25" customWidth="1"/>
    <col min="1738" max="1988" width="9.140625" style="25"/>
    <col min="1989" max="1989" width="6.28515625" style="25" customWidth="1"/>
    <col min="1990" max="1990" width="30.85546875" style="25" customWidth="1"/>
    <col min="1991" max="1991" width="18" style="25" customWidth="1"/>
    <col min="1992" max="1992" width="19.42578125" style="25" customWidth="1"/>
    <col min="1993" max="1993" width="9.7109375" style="25" customWidth="1"/>
    <col min="1994" max="2244" width="9.140625" style="25"/>
    <col min="2245" max="2245" width="6.28515625" style="25" customWidth="1"/>
    <col min="2246" max="2246" width="30.85546875" style="25" customWidth="1"/>
    <col min="2247" max="2247" width="18" style="25" customWidth="1"/>
    <col min="2248" max="2248" width="19.42578125" style="25" customWidth="1"/>
    <col min="2249" max="2249" width="9.7109375" style="25" customWidth="1"/>
    <col min="2250" max="2500" width="9.140625" style="25"/>
    <col min="2501" max="2501" width="6.28515625" style="25" customWidth="1"/>
    <col min="2502" max="2502" width="30.85546875" style="25" customWidth="1"/>
    <col min="2503" max="2503" width="18" style="25" customWidth="1"/>
    <col min="2504" max="2504" width="19.42578125" style="25" customWidth="1"/>
    <col min="2505" max="2505" width="9.7109375" style="25" customWidth="1"/>
    <col min="2506" max="2756" width="9.140625" style="25"/>
    <col min="2757" max="2757" width="6.28515625" style="25" customWidth="1"/>
    <col min="2758" max="2758" width="30.85546875" style="25" customWidth="1"/>
    <col min="2759" max="2759" width="18" style="25" customWidth="1"/>
    <col min="2760" max="2760" width="19.42578125" style="25" customWidth="1"/>
    <col min="2761" max="2761" width="9.7109375" style="25" customWidth="1"/>
    <col min="2762" max="3012" width="9.140625" style="25"/>
    <col min="3013" max="3013" width="6.28515625" style="25" customWidth="1"/>
    <col min="3014" max="3014" width="30.85546875" style="25" customWidth="1"/>
    <col min="3015" max="3015" width="18" style="25" customWidth="1"/>
    <col min="3016" max="3016" width="19.42578125" style="25" customWidth="1"/>
    <col min="3017" max="3017" width="9.7109375" style="25" customWidth="1"/>
    <col min="3018" max="3268" width="9.140625" style="25"/>
    <col min="3269" max="3269" width="6.28515625" style="25" customWidth="1"/>
    <col min="3270" max="3270" width="30.85546875" style="25" customWidth="1"/>
    <col min="3271" max="3271" width="18" style="25" customWidth="1"/>
    <col min="3272" max="3272" width="19.42578125" style="25" customWidth="1"/>
    <col min="3273" max="3273" width="9.7109375" style="25" customWidth="1"/>
    <col min="3274" max="3524" width="9.140625" style="25"/>
    <col min="3525" max="3525" width="6.28515625" style="25" customWidth="1"/>
    <col min="3526" max="3526" width="30.85546875" style="25" customWidth="1"/>
    <col min="3527" max="3527" width="18" style="25" customWidth="1"/>
    <col min="3528" max="3528" width="19.42578125" style="25" customWidth="1"/>
    <col min="3529" max="3529" width="9.7109375" style="25" customWidth="1"/>
    <col min="3530" max="3780" width="9.140625" style="25"/>
    <col min="3781" max="3781" width="6.28515625" style="25" customWidth="1"/>
    <col min="3782" max="3782" width="30.85546875" style="25" customWidth="1"/>
    <col min="3783" max="3783" width="18" style="25" customWidth="1"/>
    <col min="3784" max="3784" width="19.42578125" style="25" customWidth="1"/>
    <col min="3785" max="3785" width="9.7109375" style="25" customWidth="1"/>
    <col min="3786" max="4036" width="9.140625" style="25"/>
    <col min="4037" max="4037" width="6.28515625" style="25" customWidth="1"/>
    <col min="4038" max="4038" width="30.85546875" style="25" customWidth="1"/>
    <col min="4039" max="4039" width="18" style="25" customWidth="1"/>
    <col min="4040" max="4040" width="19.42578125" style="25" customWidth="1"/>
    <col min="4041" max="4041" width="9.7109375" style="25" customWidth="1"/>
    <col min="4042" max="4292" width="9.140625" style="25"/>
    <col min="4293" max="4293" width="6.28515625" style="25" customWidth="1"/>
    <col min="4294" max="4294" width="30.85546875" style="25" customWidth="1"/>
    <col min="4295" max="4295" width="18" style="25" customWidth="1"/>
    <col min="4296" max="4296" width="19.42578125" style="25" customWidth="1"/>
    <col min="4297" max="4297" width="9.7109375" style="25" customWidth="1"/>
    <col min="4298" max="4548" width="9.140625" style="25"/>
    <col min="4549" max="4549" width="6.28515625" style="25" customWidth="1"/>
    <col min="4550" max="4550" width="30.85546875" style="25" customWidth="1"/>
    <col min="4551" max="4551" width="18" style="25" customWidth="1"/>
    <col min="4552" max="4552" width="19.42578125" style="25" customWidth="1"/>
    <col min="4553" max="4553" width="9.7109375" style="25" customWidth="1"/>
    <col min="4554" max="4804" width="9.140625" style="25"/>
    <col min="4805" max="4805" width="6.28515625" style="25" customWidth="1"/>
    <col min="4806" max="4806" width="30.85546875" style="25" customWidth="1"/>
    <col min="4807" max="4807" width="18" style="25" customWidth="1"/>
    <col min="4808" max="4808" width="19.42578125" style="25" customWidth="1"/>
    <col min="4809" max="4809" width="9.7109375" style="25" customWidth="1"/>
    <col min="4810" max="5060" width="9.140625" style="25"/>
    <col min="5061" max="5061" width="6.28515625" style="25" customWidth="1"/>
    <col min="5062" max="5062" width="30.85546875" style="25" customWidth="1"/>
    <col min="5063" max="5063" width="18" style="25" customWidth="1"/>
    <col min="5064" max="5064" width="19.42578125" style="25" customWidth="1"/>
    <col min="5065" max="5065" width="9.7109375" style="25" customWidth="1"/>
    <col min="5066" max="5316" width="9.140625" style="25"/>
    <col min="5317" max="5317" width="6.28515625" style="25" customWidth="1"/>
    <col min="5318" max="5318" width="30.85546875" style="25" customWidth="1"/>
    <col min="5319" max="5319" width="18" style="25" customWidth="1"/>
    <col min="5320" max="5320" width="19.42578125" style="25" customWidth="1"/>
    <col min="5321" max="5321" width="9.7109375" style="25" customWidth="1"/>
    <col min="5322" max="5572" width="9.140625" style="25"/>
    <col min="5573" max="5573" width="6.28515625" style="25" customWidth="1"/>
    <col min="5574" max="5574" width="30.85546875" style="25" customWidth="1"/>
    <col min="5575" max="5575" width="18" style="25" customWidth="1"/>
    <col min="5576" max="5576" width="19.42578125" style="25" customWidth="1"/>
    <col min="5577" max="5577" width="9.7109375" style="25" customWidth="1"/>
    <col min="5578" max="5828" width="9.140625" style="25"/>
    <col min="5829" max="5829" width="6.28515625" style="25" customWidth="1"/>
    <col min="5830" max="5830" width="30.85546875" style="25" customWidth="1"/>
    <col min="5831" max="5831" width="18" style="25" customWidth="1"/>
    <col min="5832" max="5832" width="19.42578125" style="25" customWidth="1"/>
    <col min="5833" max="5833" width="9.7109375" style="25" customWidth="1"/>
    <col min="5834" max="6084" width="9.140625" style="25"/>
    <col min="6085" max="6085" width="6.28515625" style="25" customWidth="1"/>
    <col min="6086" max="6086" width="30.85546875" style="25" customWidth="1"/>
    <col min="6087" max="6087" width="18" style="25" customWidth="1"/>
    <col min="6088" max="6088" width="19.42578125" style="25" customWidth="1"/>
    <col min="6089" max="6089" width="9.7109375" style="25" customWidth="1"/>
    <col min="6090" max="6340" width="9.140625" style="25"/>
    <col min="6341" max="6341" width="6.28515625" style="25" customWidth="1"/>
    <col min="6342" max="6342" width="30.85546875" style="25" customWidth="1"/>
    <col min="6343" max="6343" width="18" style="25" customWidth="1"/>
    <col min="6344" max="6344" width="19.42578125" style="25" customWidth="1"/>
    <col min="6345" max="6345" width="9.7109375" style="25" customWidth="1"/>
    <col min="6346" max="6596" width="9.140625" style="25"/>
    <col min="6597" max="6597" width="6.28515625" style="25" customWidth="1"/>
    <col min="6598" max="6598" width="30.85546875" style="25" customWidth="1"/>
    <col min="6599" max="6599" width="18" style="25" customWidth="1"/>
    <col min="6600" max="6600" width="19.42578125" style="25" customWidth="1"/>
    <col min="6601" max="6601" width="9.7109375" style="25" customWidth="1"/>
    <col min="6602" max="6852" width="9.140625" style="25"/>
    <col min="6853" max="6853" width="6.28515625" style="25" customWidth="1"/>
    <col min="6854" max="6854" width="30.85546875" style="25" customWidth="1"/>
    <col min="6855" max="6855" width="18" style="25" customWidth="1"/>
    <col min="6856" max="6856" width="19.42578125" style="25" customWidth="1"/>
    <col min="6857" max="6857" width="9.7109375" style="25" customWidth="1"/>
    <col min="6858" max="7108" width="9.140625" style="25"/>
    <col min="7109" max="7109" width="6.28515625" style="25" customWidth="1"/>
    <col min="7110" max="7110" width="30.85546875" style="25" customWidth="1"/>
    <col min="7111" max="7111" width="18" style="25" customWidth="1"/>
    <col min="7112" max="7112" width="19.42578125" style="25" customWidth="1"/>
    <col min="7113" max="7113" width="9.7109375" style="25" customWidth="1"/>
    <col min="7114" max="7364" width="9.140625" style="25"/>
    <col min="7365" max="7365" width="6.28515625" style="25" customWidth="1"/>
    <col min="7366" max="7366" width="30.85546875" style="25" customWidth="1"/>
    <col min="7367" max="7367" width="18" style="25" customWidth="1"/>
    <col min="7368" max="7368" width="19.42578125" style="25" customWidth="1"/>
    <col min="7369" max="7369" width="9.7109375" style="25" customWidth="1"/>
    <col min="7370" max="7620" width="9.140625" style="25"/>
    <col min="7621" max="7621" width="6.28515625" style="25" customWidth="1"/>
    <col min="7622" max="7622" width="30.85546875" style="25" customWidth="1"/>
    <col min="7623" max="7623" width="18" style="25" customWidth="1"/>
    <col min="7624" max="7624" width="19.42578125" style="25" customWidth="1"/>
    <col min="7625" max="7625" width="9.7109375" style="25" customWidth="1"/>
    <col min="7626" max="7876" width="9.140625" style="25"/>
    <col min="7877" max="7877" width="6.28515625" style="25" customWidth="1"/>
    <col min="7878" max="7878" width="30.85546875" style="25" customWidth="1"/>
    <col min="7879" max="7879" width="18" style="25" customWidth="1"/>
    <col min="7880" max="7880" width="19.42578125" style="25" customWidth="1"/>
    <col min="7881" max="7881" width="9.7109375" style="25" customWidth="1"/>
    <col min="7882" max="8132" width="9.140625" style="25"/>
    <col min="8133" max="8133" width="6.28515625" style="25" customWidth="1"/>
    <col min="8134" max="8134" width="30.85546875" style="25" customWidth="1"/>
    <col min="8135" max="8135" width="18" style="25" customWidth="1"/>
    <col min="8136" max="8136" width="19.42578125" style="25" customWidth="1"/>
    <col min="8137" max="8137" width="9.7109375" style="25" customWidth="1"/>
    <col min="8138" max="8388" width="9.140625" style="25"/>
    <col min="8389" max="8389" width="6.28515625" style="25" customWidth="1"/>
    <col min="8390" max="8390" width="30.85546875" style="25" customWidth="1"/>
    <col min="8391" max="8391" width="18" style="25" customWidth="1"/>
    <col min="8392" max="8392" width="19.42578125" style="25" customWidth="1"/>
    <col min="8393" max="8393" width="9.7109375" style="25" customWidth="1"/>
    <col min="8394" max="8644" width="9.140625" style="25"/>
    <col min="8645" max="8645" width="6.28515625" style="25" customWidth="1"/>
    <col min="8646" max="8646" width="30.85546875" style="25" customWidth="1"/>
    <col min="8647" max="8647" width="18" style="25" customWidth="1"/>
    <col min="8648" max="8648" width="19.42578125" style="25" customWidth="1"/>
    <col min="8649" max="8649" width="9.7109375" style="25" customWidth="1"/>
    <col min="8650" max="8900" width="9.140625" style="25"/>
    <col min="8901" max="8901" width="6.28515625" style="25" customWidth="1"/>
    <col min="8902" max="8902" width="30.85546875" style="25" customWidth="1"/>
    <col min="8903" max="8903" width="18" style="25" customWidth="1"/>
    <col min="8904" max="8904" width="19.42578125" style="25" customWidth="1"/>
    <col min="8905" max="8905" width="9.7109375" style="25" customWidth="1"/>
    <col min="8906" max="9156" width="9.140625" style="25"/>
    <col min="9157" max="9157" width="6.28515625" style="25" customWidth="1"/>
    <col min="9158" max="9158" width="30.85546875" style="25" customWidth="1"/>
    <col min="9159" max="9159" width="18" style="25" customWidth="1"/>
    <col min="9160" max="9160" width="19.42578125" style="25" customWidth="1"/>
    <col min="9161" max="9161" width="9.7109375" style="25" customWidth="1"/>
    <col min="9162" max="9412" width="9.140625" style="25"/>
    <col min="9413" max="9413" width="6.28515625" style="25" customWidth="1"/>
    <col min="9414" max="9414" width="30.85546875" style="25" customWidth="1"/>
    <col min="9415" max="9415" width="18" style="25" customWidth="1"/>
    <col min="9416" max="9416" width="19.42578125" style="25" customWidth="1"/>
    <col min="9417" max="9417" width="9.7109375" style="25" customWidth="1"/>
    <col min="9418" max="9668" width="9.140625" style="25"/>
    <col min="9669" max="9669" width="6.28515625" style="25" customWidth="1"/>
    <col min="9670" max="9670" width="30.85546875" style="25" customWidth="1"/>
    <col min="9671" max="9671" width="18" style="25" customWidth="1"/>
    <col min="9672" max="9672" width="19.42578125" style="25" customWidth="1"/>
    <col min="9673" max="9673" width="9.7109375" style="25" customWidth="1"/>
    <col min="9674" max="9924" width="9.140625" style="25"/>
    <col min="9925" max="9925" width="6.28515625" style="25" customWidth="1"/>
    <col min="9926" max="9926" width="30.85546875" style="25" customWidth="1"/>
    <col min="9927" max="9927" width="18" style="25" customWidth="1"/>
    <col min="9928" max="9928" width="19.42578125" style="25" customWidth="1"/>
    <col min="9929" max="9929" width="9.7109375" style="25" customWidth="1"/>
    <col min="9930" max="10180" width="9.140625" style="25"/>
    <col min="10181" max="10181" width="6.28515625" style="25" customWidth="1"/>
    <col min="10182" max="10182" width="30.85546875" style="25" customWidth="1"/>
    <col min="10183" max="10183" width="18" style="25" customWidth="1"/>
    <col min="10184" max="10184" width="19.42578125" style="25" customWidth="1"/>
    <col min="10185" max="10185" width="9.7109375" style="25" customWidth="1"/>
    <col min="10186" max="10436" width="9.140625" style="25"/>
    <col min="10437" max="10437" width="6.28515625" style="25" customWidth="1"/>
    <col min="10438" max="10438" width="30.85546875" style="25" customWidth="1"/>
    <col min="10439" max="10439" width="18" style="25" customWidth="1"/>
    <col min="10440" max="10440" width="19.42578125" style="25" customWidth="1"/>
    <col min="10441" max="10441" width="9.7109375" style="25" customWidth="1"/>
    <col min="10442" max="10692" width="9.140625" style="25"/>
    <col min="10693" max="10693" width="6.28515625" style="25" customWidth="1"/>
    <col min="10694" max="10694" width="30.85546875" style="25" customWidth="1"/>
    <col min="10695" max="10695" width="18" style="25" customWidth="1"/>
    <col min="10696" max="10696" width="19.42578125" style="25" customWidth="1"/>
    <col min="10697" max="10697" width="9.7109375" style="25" customWidth="1"/>
    <col min="10698" max="10948" width="9.140625" style="25"/>
    <col min="10949" max="10949" width="6.28515625" style="25" customWidth="1"/>
    <col min="10950" max="10950" width="30.85546875" style="25" customWidth="1"/>
    <col min="10951" max="10951" width="18" style="25" customWidth="1"/>
    <col min="10952" max="10952" width="19.42578125" style="25" customWidth="1"/>
    <col min="10953" max="10953" width="9.7109375" style="25" customWidth="1"/>
    <col min="10954" max="11204" width="9.140625" style="25"/>
    <col min="11205" max="11205" width="6.28515625" style="25" customWidth="1"/>
    <col min="11206" max="11206" width="30.85546875" style="25" customWidth="1"/>
    <col min="11207" max="11207" width="18" style="25" customWidth="1"/>
    <col min="11208" max="11208" width="19.42578125" style="25" customWidth="1"/>
    <col min="11209" max="11209" width="9.7109375" style="25" customWidth="1"/>
    <col min="11210" max="11460" width="9.140625" style="25"/>
    <col min="11461" max="11461" width="6.28515625" style="25" customWidth="1"/>
    <col min="11462" max="11462" width="30.85546875" style="25" customWidth="1"/>
    <col min="11463" max="11463" width="18" style="25" customWidth="1"/>
    <col min="11464" max="11464" width="19.42578125" style="25" customWidth="1"/>
    <col min="11465" max="11465" width="9.7109375" style="25" customWidth="1"/>
    <col min="11466" max="11716" width="9.140625" style="25"/>
    <col min="11717" max="11717" width="6.28515625" style="25" customWidth="1"/>
    <col min="11718" max="11718" width="30.85546875" style="25" customWidth="1"/>
    <col min="11719" max="11719" width="18" style="25" customWidth="1"/>
    <col min="11720" max="11720" width="19.42578125" style="25" customWidth="1"/>
    <col min="11721" max="11721" width="9.7109375" style="25" customWidth="1"/>
    <col min="11722" max="11972" width="9.140625" style="25"/>
    <col min="11973" max="11973" width="6.28515625" style="25" customWidth="1"/>
    <col min="11974" max="11974" width="30.85546875" style="25" customWidth="1"/>
    <col min="11975" max="11975" width="18" style="25" customWidth="1"/>
    <col min="11976" max="11976" width="19.42578125" style="25" customWidth="1"/>
    <col min="11977" max="11977" width="9.7109375" style="25" customWidth="1"/>
    <col min="11978" max="12228" width="9.140625" style="25"/>
    <col min="12229" max="12229" width="6.28515625" style="25" customWidth="1"/>
    <col min="12230" max="12230" width="30.85546875" style="25" customWidth="1"/>
    <col min="12231" max="12231" width="18" style="25" customWidth="1"/>
    <col min="12232" max="12232" width="19.42578125" style="25" customWidth="1"/>
    <col min="12233" max="12233" width="9.7109375" style="25" customWidth="1"/>
    <col min="12234" max="12484" width="9.140625" style="25"/>
    <col min="12485" max="12485" width="6.28515625" style="25" customWidth="1"/>
    <col min="12486" max="12486" width="30.85546875" style="25" customWidth="1"/>
    <col min="12487" max="12487" width="18" style="25" customWidth="1"/>
    <col min="12488" max="12488" width="19.42578125" style="25" customWidth="1"/>
    <col min="12489" max="12489" width="9.7109375" style="25" customWidth="1"/>
    <col min="12490" max="12740" width="9.140625" style="25"/>
    <col min="12741" max="12741" width="6.28515625" style="25" customWidth="1"/>
    <col min="12742" max="12742" width="30.85546875" style="25" customWidth="1"/>
    <col min="12743" max="12743" width="18" style="25" customWidth="1"/>
    <col min="12744" max="12744" width="19.42578125" style="25" customWidth="1"/>
    <col min="12745" max="12745" width="9.7109375" style="25" customWidth="1"/>
    <col min="12746" max="12996" width="9.140625" style="25"/>
    <col min="12997" max="12997" width="6.28515625" style="25" customWidth="1"/>
    <col min="12998" max="12998" width="30.85546875" style="25" customWidth="1"/>
    <col min="12999" max="12999" width="18" style="25" customWidth="1"/>
    <col min="13000" max="13000" width="19.42578125" style="25" customWidth="1"/>
    <col min="13001" max="13001" width="9.7109375" style="25" customWidth="1"/>
    <col min="13002" max="13252" width="9.140625" style="25"/>
    <col min="13253" max="13253" width="6.28515625" style="25" customWidth="1"/>
    <col min="13254" max="13254" width="30.85546875" style="25" customWidth="1"/>
    <col min="13255" max="13255" width="18" style="25" customWidth="1"/>
    <col min="13256" max="13256" width="19.42578125" style="25" customWidth="1"/>
    <col min="13257" max="13257" width="9.7109375" style="25" customWidth="1"/>
    <col min="13258" max="13508" width="9.140625" style="25"/>
    <col min="13509" max="13509" width="6.28515625" style="25" customWidth="1"/>
    <col min="13510" max="13510" width="30.85546875" style="25" customWidth="1"/>
    <col min="13511" max="13511" width="18" style="25" customWidth="1"/>
    <col min="13512" max="13512" width="19.42578125" style="25" customWidth="1"/>
    <col min="13513" max="13513" width="9.7109375" style="25" customWidth="1"/>
    <col min="13514" max="13764" width="9.140625" style="25"/>
    <col min="13765" max="13765" width="6.28515625" style="25" customWidth="1"/>
    <col min="13766" max="13766" width="30.85546875" style="25" customWidth="1"/>
    <col min="13767" max="13767" width="18" style="25" customWidth="1"/>
    <col min="13768" max="13768" width="19.42578125" style="25" customWidth="1"/>
    <col min="13769" max="13769" width="9.7109375" style="25" customWidth="1"/>
    <col min="13770" max="14020" width="9.140625" style="25"/>
    <col min="14021" max="14021" width="6.28515625" style="25" customWidth="1"/>
    <col min="14022" max="14022" width="30.85546875" style="25" customWidth="1"/>
    <col min="14023" max="14023" width="18" style="25" customWidth="1"/>
    <col min="14024" max="14024" width="19.42578125" style="25" customWidth="1"/>
    <col min="14025" max="14025" width="9.7109375" style="25" customWidth="1"/>
    <col min="14026" max="14276" width="9.140625" style="25"/>
    <col min="14277" max="14277" width="6.28515625" style="25" customWidth="1"/>
    <col min="14278" max="14278" width="30.85546875" style="25" customWidth="1"/>
    <col min="14279" max="14279" width="18" style="25" customWidth="1"/>
    <col min="14280" max="14280" width="19.42578125" style="25" customWidth="1"/>
    <col min="14281" max="14281" width="9.7109375" style="25" customWidth="1"/>
    <col min="14282" max="14532" width="9.140625" style="25"/>
    <col min="14533" max="14533" width="6.28515625" style="25" customWidth="1"/>
    <col min="14534" max="14534" width="30.85546875" style="25" customWidth="1"/>
    <col min="14535" max="14535" width="18" style="25" customWidth="1"/>
    <col min="14536" max="14536" width="19.42578125" style="25" customWidth="1"/>
    <col min="14537" max="14537" width="9.7109375" style="25" customWidth="1"/>
    <col min="14538" max="14788" width="9.140625" style="25"/>
    <col min="14789" max="14789" width="6.28515625" style="25" customWidth="1"/>
    <col min="14790" max="14790" width="30.85546875" style="25" customWidth="1"/>
    <col min="14791" max="14791" width="18" style="25" customWidth="1"/>
    <col min="14792" max="14792" width="19.42578125" style="25" customWidth="1"/>
    <col min="14793" max="14793" width="9.7109375" style="25" customWidth="1"/>
    <col min="14794" max="15044" width="9.140625" style="25"/>
    <col min="15045" max="15045" width="6.28515625" style="25" customWidth="1"/>
    <col min="15046" max="15046" width="30.85546875" style="25" customWidth="1"/>
    <col min="15047" max="15047" width="18" style="25" customWidth="1"/>
    <col min="15048" max="15048" width="19.42578125" style="25" customWidth="1"/>
    <col min="15049" max="15049" width="9.7109375" style="25" customWidth="1"/>
    <col min="15050" max="15300" width="9.140625" style="25"/>
    <col min="15301" max="15301" width="6.28515625" style="25" customWidth="1"/>
    <col min="15302" max="15302" width="30.85546875" style="25" customWidth="1"/>
    <col min="15303" max="15303" width="18" style="25" customWidth="1"/>
    <col min="15304" max="15304" width="19.42578125" style="25" customWidth="1"/>
    <col min="15305" max="15305" width="9.7109375" style="25" customWidth="1"/>
    <col min="15306" max="15556" width="9.140625" style="25"/>
    <col min="15557" max="15557" width="6.28515625" style="25" customWidth="1"/>
    <col min="15558" max="15558" width="30.85546875" style="25" customWidth="1"/>
    <col min="15559" max="15559" width="18" style="25" customWidth="1"/>
    <col min="15560" max="15560" width="19.42578125" style="25" customWidth="1"/>
    <col min="15561" max="15561" width="9.7109375" style="25" customWidth="1"/>
    <col min="15562" max="15812" width="9.140625" style="25"/>
    <col min="15813" max="15813" width="6.28515625" style="25" customWidth="1"/>
    <col min="15814" max="15814" width="30.85546875" style="25" customWidth="1"/>
    <col min="15815" max="15815" width="18" style="25" customWidth="1"/>
    <col min="15816" max="15816" width="19.42578125" style="25" customWidth="1"/>
    <col min="15817" max="15817" width="9.7109375" style="25" customWidth="1"/>
    <col min="15818" max="16068" width="9.140625" style="25"/>
    <col min="16069" max="16069" width="6.28515625" style="25" customWidth="1"/>
    <col min="16070" max="16070" width="30.85546875" style="25" customWidth="1"/>
    <col min="16071" max="16071" width="18" style="25" customWidth="1"/>
    <col min="16072" max="16072" width="19.42578125" style="25" customWidth="1"/>
    <col min="16073" max="16073" width="9.7109375" style="25" customWidth="1"/>
    <col min="16074" max="16384" width="9.140625" style="25"/>
  </cols>
  <sheetData>
    <row r="1" spans="1:5" ht="27" customHeight="1">
      <c r="A1" s="276" t="s">
        <v>418</v>
      </c>
      <c r="B1" s="277"/>
      <c r="C1" s="277"/>
      <c r="D1" s="278"/>
    </row>
    <row r="2" spans="1:5" ht="15.75">
      <c r="A2" s="129" t="s">
        <v>46</v>
      </c>
      <c r="B2" s="130" t="s">
        <v>119</v>
      </c>
      <c r="C2" s="283" t="s">
        <v>432</v>
      </c>
      <c r="D2" s="284"/>
    </row>
    <row r="3" spans="1:5" ht="15.75">
      <c r="A3" s="131">
        <v>1</v>
      </c>
      <c r="B3" s="132" t="s">
        <v>63</v>
      </c>
      <c r="C3" s="271">
        <v>2.7</v>
      </c>
      <c r="D3" s="272"/>
      <c r="E3" s="26"/>
    </row>
    <row r="4" spans="1:5" ht="15.75">
      <c r="A4" s="131">
        <v>2</v>
      </c>
      <c r="B4" s="132" t="s">
        <v>64</v>
      </c>
      <c r="C4" s="271">
        <v>12</v>
      </c>
      <c r="D4" s="272"/>
      <c r="E4" s="26"/>
    </row>
    <row r="5" spans="1:5" ht="15" customHeight="1">
      <c r="A5" s="131">
        <v>3</v>
      </c>
      <c r="B5" s="132" t="s">
        <v>65</v>
      </c>
      <c r="C5" s="271">
        <v>8.4497653536212063</v>
      </c>
      <c r="D5" s="272"/>
      <c r="E5" s="26"/>
    </row>
    <row r="6" spans="1:5" ht="15.75">
      <c r="A6" s="285" t="s">
        <v>62</v>
      </c>
      <c r="B6" s="285"/>
      <c r="C6" s="285"/>
      <c r="D6" s="285"/>
      <c r="E6" s="27"/>
    </row>
    <row r="7" spans="1:5" ht="15.75">
      <c r="A7" s="133"/>
      <c r="B7" s="133"/>
      <c r="C7" s="227"/>
      <c r="D7" s="227"/>
      <c r="E7" s="28"/>
    </row>
    <row r="8" spans="1:5" s="27" customFormat="1" ht="33" customHeight="1">
      <c r="A8" s="276" t="s">
        <v>419</v>
      </c>
      <c r="B8" s="277"/>
      <c r="C8" s="277"/>
      <c r="D8" s="278"/>
      <c r="E8" s="25"/>
    </row>
    <row r="9" spans="1:5" s="27" customFormat="1" ht="15.75">
      <c r="A9" s="129" t="s">
        <v>46</v>
      </c>
      <c r="B9" s="130" t="s">
        <v>66</v>
      </c>
      <c r="C9" s="283" t="s">
        <v>432</v>
      </c>
      <c r="D9" s="284"/>
      <c r="E9" s="25"/>
    </row>
    <row r="10" spans="1:5" s="27" customFormat="1" ht="15" customHeight="1">
      <c r="A10" s="131">
        <v>1</v>
      </c>
      <c r="B10" s="132" t="s">
        <v>18</v>
      </c>
      <c r="C10" s="271">
        <v>8.4441342834087276</v>
      </c>
      <c r="D10" s="272"/>
      <c r="E10" s="29"/>
    </row>
    <row r="11" spans="1:5" s="27" customFormat="1" ht="15" customHeight="1">
      <c r="A11" s="131">
        <v>2</v>
      </c>
      <c r="B11" s="132" t="s">
        <v>67</v>
      </c>
      <c r="C11" s="271" t="s">
        <v>115</v>
      </c>
      <c r="D11" s="272"/>
      <c r="E11" s="29"/>
    </row>
    <row r="12" spans="1:5" s="27" customFormat="1" ht="15" customHeight="1">
      <c r="A12" s="131">
        <v>3</v>
      </c>
      <c r="B12" s="132" t="s">
        <v>68</v>
      </c>
      <c r="C12" s="271">
        <v>8.4976255912349075</v>
      </c>
      <c r="D12" s="272"/>
      <c r="E12" s="26"/>
    </row>
    <row r="13" spans="1:5" s="27" customFormat="1" ht="15.75">
      <c r="A13" s="273" t="s">
        <v>62</v>
      </c>
      <c r="B13" s="274"/>
      <c r="C13" s="274"/>
      <c r="D13" s="275"/>
    </row>
    <row r="14" spans="1:5" ht="15.75">
      <c r="A14" s="133"/>
      <c r="B14" s="133"/>
      <c r="C14" s="227"/>
      <c r="D14" s="227"/>
      <c r="E14" s="28"/>
    </row>
    <row r="15" spans="1:5" ht="37.5" customHeight="1">
      <c r="A15" s="279" t="s">
        <v>428</v>
      </c>
      <c r="B15" s="279"/>
      <c r="C15" s="279"/>
      <c r="D15" s="279"/>
      <c r="E15" s="279"/>
    </row>
    <row r="16" spans="1:5" ht="31.5">
      <c r="A16" s="134" t="s">
        <v>46</v>
      </c>
      <c r="B16" s="134" t="s">
        <v>1</v>
      </c>
      <c r="C16" s="228" t="s">
        <v>433</v>
      </c>
      <c r="D16" s="228" t="s">
        <v>434</v>
      </c>
      <c r="E16" s="135" t="s">
        <v>341</v>
      </c>
    </row>
    <row r="17" spans="1:5" ht="15.75">
      <c r="A17" s="136">
        <v>1</v>
      </c>
      <c r="B17" s="132" t="s">
        <v>63</v>
      </c>
      <c r="C17" s="97">
        <v>1.41909</v>
      </c>
      <c r="D17" s="97" t="s">
        <v>115</v>
      </c>
      <c r="E17" s="137" t="s">
        <v>333</v>
      </c>
    </row>
    <row r="18" spans="1:5" ht="15.75">
      <c r="A18" s="136">
        <v>2</v>
      </c>
      <c r="B18" s="132" t="s">
        <v>64</v>
      </c>
      <c r="C18" s="97">
        <v>10</v>
      </c>
      <c r="D18" s="97" t="s">
        <v>115</v>
      </c>
      <c r="E18" s="137" t="s">
        <v>115</v>
      </c>
    </row>
    <row r="19" spans="1:5" ht="15.75">
      <c r="A19" s="136">
        <v>3</v>
      </c>
      <c r="B19" s="132" t="s">
        <v>65</v>
      </c>
      <c r="C19" s="97">
        <v>5.2389669967501344</v>
      </c>
      <c r="D19" s="97" t="s">
        <v>115</v>
      </c>
      <c r="E19" s="137" t="s">
        <v>115</v>
      </c>
    </row>
    <row r="20" spans="1:5" ht="18.75" customHeight="1">
      <c r="A20" s="280" t="s">
        <v>340</v>
      </c>
      <c r="B20" s="280"/>
      <c r="C20" s="280"/>
      <c r="D20" s="280"/>
      <c r="E20" s="282"/>
    </row>
    <row r="21" spans="1:5" ht="15.75">
      <c r="A21" s="138"/>
      <c r="B21" s="139"/>
      <c r="C21" s="229"/>
      <c r="D21" s="229"/>
      <c r="E21" s="31"/>
    </row>
    <row r="22" spans="1:5" ht="32.25" customHeight="1">
      <c r="A22" s="279" t="s">
        <v>429</v>
      </c>
      <c r="B22" s="279"/>
      <c r="C22" s="279"/>
      <c r="D22" s="279"/>
      <c r="E22" s="279"/>
    </row>
    <row r="23" spans="1:5" ht="31.5">
      <c r="A23" s="134" t="s">
        <v>46</v>
      </c>
      <c r="B23" s="134" t="s">
        <v>1</v>
      </c>
      <c r="C23" s="228" t="s">
        <v>435</v>
      </c>
      <c r="D23" s="228" t="s">
        <v>323</v>
      </c>
      <c r="E23" s="135" t="s">
        <v>341</v>
      </c>
    </row>
    <row r="24" spans="1:5" ht="15.75">
      <c r="A24" s="136">
        <v>1</v>
      </c>
      <c r="B24" s="132" t="s">
        <v>63</v>
      </c>
      <c r="C24" s="97">
        <v>1.89059</v>
      </c>
      <c r="D24" s="97" t="s">
        <v>333</v>
      </c>
      <c r="E24" s="137" t="s">
        <v>115</v>
      </c>
    </row>
    <row r="25" spans="1:5" ht="15.75">
      <c r="A25" s="136">
        <v>2</v>
      </c>
      <c r="B25" s="132" t="s">
        <v>64</v>
      </c>
      <c r="C25" s="97">
        <v>10</v>
      </c>
      <c r="D25" s="97" t="s">
        <v>115</v>
      </c>
      <c r="E25" s="137" t="s">
        <v>115</v>
      </c>
    </row>
    <row r="26" spans="1:5" ht="15.75">
      <c r="A26" s="136">
        <v>3</v>
      </c>
      <c r="B26" s="132" t="s">
        <v>65</v>
      </c>
      <c r="C26" s="97">
        <v>5.6664391151571252</v>
      </c>
      <c r="D26" s="97" t="s">
        <v>115</v>
      </c>
      <c r="E26" s="137" t="s">
        <v>115</v>
      </c>
    </row>
    <row r="27" spans="1:5" ht="15.75" customHeight="1">
      <c r="A27" s="280" t="s">
        <v>340</v>
      </c>
      <c r="B27" s="280"/>
      <c r="C27" s="280"/>
      <c r="D27" s="280"/>
      <c r="E27" s="280"/>
    </row>
    <row r="28" spans="1:5" ht="15.75">
      <c r="A28" s="138"/>
      <c r="B28" s="139"/>
      <c r="C28" s="229"/>
      <c r="D28" s="229"/>
      <c r="E28" s="31"/>
    </row>
    <row r="29" spans="1:5" s="211" customFormat="1" ht="32.25" customHeight="1">
      <c r="A29" s="279" t="s">
        <v>431</v>
      </c>
      <c r="B29" s="279"/>
      <c r="C29" s="279"/>
      <c r="D29" s="279"/>
      <c r="E29" s="279"/>
    </row>
    <row r="30" spans="1:5" s="211" customFormat="1" ht="31.5">
      <c r="A30" s="134" t="s">
        <v>46</v>
      </c>
      <c r="B30" s="134" t="s">
        <v>1</v>
      </c>
      <c r="C30" s="228" t="s">
        <v>435</v>
      </c>
      <c r="D30" s="228" t="s">
        <v>323</v>
      </c>
      <c r="E30" s="135" t="s">
        <v>341</v>
      </c>
    </row>
    <row r="31" spans="1:5" s="211" customFormat="1" ht="15.75">
      <c r="A31" s="136">
        <v>1</v>
      </c>
      <c r="B31" s="132" t="s">
        <v>63</v>
      </c>
      <c r="C31" s="97">
        <v>6.7990600000000008</v>
      </c>
      <c r="D31" s="97" t="s">
        <v>333</v>
      </c>
      <c r="E31" s="137" t="s">
        <v>115</v>
      </c>
    </row>
    <row r="32" spans="1:5" s="211" customFormat="1" ht="15.75">
      <c r="A32" s="136">
        <v>2</v>
      </c>
      <c r="B32" s="132" t="s">
        <v>64</v>
      </c>
      <c r="C32" s="97">
        <v>20</v>
      </c>
      <c r="D32" s="97" t="s">
        <v>115</v>
      </c>
      <c r="E32" s="137" t="s">
        <v>115</v>
      </c>
    </row>
    <row r="33" spans="1:5" s="211" customFormat="1" ht="15.75">
      <c r="A33" s="136">
        <v>3</v>
      </c>
      <c r="B33" s="132" t="s">
        <v>65</v>
      </c>
      <c r="C33" s="97">
        <v>14.593429591354841</v>
      </c>
      <c r="D33" s="97" t="s">
        <v>115</v>
      </c>
      <c r="E33" s="137" t="s">
        <v>115</v>
      </c>
    </row>
    <row r="34" spans="1:5" s="211" customFormat="1" ht="15.75" customHeight="1">
      <c r="A34" s="280" t="s">
        <v>340</v>
      </c>
      <c r="B34" s="280"/>
      <c r="C34" s="280"/>
      <c r="D34" s="280"/>
      <c r="E34" s="280"/>
    </row>
    <row r="35" spans="1:5" ht="15.75">
      <c r="A35" s="138"/>
      <c r="B35" s="139"/>
      <c r="C35" s="229"/>
      <c r="D35" s="229"/>
      <c r="E35" s="31"/>
    </row>
    <row r="36" spans="1:5" ht="33.75" customHeight="1">
      <c r="A36" s="279" t="s">
        <v>430</v>
      </c>
      <c r="B36" s="279"/>
      <c r="C36" s="279"/>
      <c r="D36" s="279"/>
      <c r="E36" s="279"/>
    </row>
    <row r="37" spans="1:5" ht="31.5">
      <c r="A37" s="134" t="s">
        <v>46</v>
      </c>
      <c r="B37" s="134" t="s">
        <v>1</v>
      </c>
      <c r="C37" s="228" t="s">
        <v>436</v>
      </c>
      <c r="D37" s="228" t="s">
        <v>437</v>
      </c>
      <c r="E37" s="135" t="s">
        <v>341</v>
      </c>
    </row>
    <row r="38" spans="1:5" ht="15.75">
      <c r="A38" s="136">
        <v>1</v>
      </c>
      <c r="B38" s="132" t="s">
        <v>63</v>
      </c>
      <c r="C38" s="97">
        <v>0.19946</v>
      </c>
      <c r="D38" s="97" t="s">
        <v>115</v>
      </c>
      <c r="E38" s="137">
        <v>10</v>
      </c>
    </row>
    <row r="39" spans="1:5" ht="15.75">
      <c r="A39" s="136">
        <v>2</v>
      </c>
      <c r="B39" s="132" t="s">
        <v>64</v>
      </c>
      <c r="C39" s="97">
        <v>10</v>
      </c>
      <c r="D39" s="97" t="s">
        <v>115</v>
      </c>
      <c r="E39" s="137">
        <v>10</v>
      </c>
    </row>
    <row r="40" spans="1:5" ht="15.75">
      <c r="A40" s="136">
        <v>3</v>
      </c>
      <c r="B40" s="132" t="s">
        <v>65</v>
      </c>
      <c r="C40" s="97">
        <v>4.8984409617940621</v>
      </c>
      <c r="D40" s="97" t="s">
        <v>115</v>
      </c>
      <c r="E40" s="137">
        <v>10</v>
      </c>
    </row>
    <row r="41" spans="1:5" ht="12.75" customHeight="1">
      <c r="A41" s="280" t="s">
        <v>340</v>
      </c>
      <c r="B41" s="280"/>
      <c r="C41" s="280"/>
      <c r="D41" s="280"/>
      <c r="E41" s="282"/>
    </row>
    <row r="42" spans="1:5" ht="15.75">
      <c r="A42" s="138"/>
      <c r="B42" s="139"/>
      <c r="C42" s="229"/>
      <c r="D42" s="229"/>
      <c r="E42" s="31"/>
    </row>
    <row r="43" spans="1:5" ht="35.25" customHeight="1">
      <c r="A43" s="276" t="s">
        <v>421</v>
      </c>
      <c r="B43" s="277"/>
      <c r="C43" s="277"/>
      <c r="D43" s="278"/>
      <c r="E43" s="31"/>
    </row>
    <row r="44" spans="1:5" ht="34.5">
      <c r="A44" s="135" t="s">
        <v>46</v>
      </c>
      <c r="B44" s="140" t="s">
        <v>69</v>
      </c>
      <c r="C44" s="231" t="s">
        <v>70</v>
      </c>
      <c r="D44" s="231" t="s">
        <v>438</v>
      </c>
      <c r="E44" s="31"/>
    </row>
    <row r="45" spans="1:5" ht="12.75" customHeight="1">
      <c r="A45" s="131">
        <v>1</v>
      </c>
      <c r="B45" s="132" t="s">
        <v>71</v>
      </c>
      <c r="C45" s="97">
        <v>7.8024025000000004</v>
      </c>
      <c r="D45" s="97">
        <v>9.9833815609999448</v>
      </c>
      <c r="E45" s="26"/>
    </row>
    <row r="46" spans="1:5" ht="12.75" customHeight="1">
      <c r="A46" s="131">
        <v>2</v>
      </c>
      <c r="B46" s="132" t="s">
        <v>116</v>
      </c>
      <c r="C46" s="97">
        <v>515.67052250000654</v>
      </c>
      <c r="D46" s="97">
        <v>6.7185211236500928</v>
      </c>
    </row>
    <row r="47" spans="1:5" ht="12.75" customHeight="1">
      <c r="A47" s="131">
        <v>3</v>
      </c>
      <c r="B47" s="132" t="s">
        <v>126</v>
      </c>
      <c r="C47" s="97">
        <v>76.439000000000021</v>
      </c>
      <c r="D47" s="97">
        <v>8.3827103965253347</v>
      </c>
    </row>
    <row r="48" spans="1:5" ht="12.75" customHeight="1">
      <c r="A48" s="131">
        <v>4</v>
      </c>
      <c r="B48" s="132" t="s">
        <v>127</v>
      </c>
      <c r="C48" s="97">
        <v>73.5</v>
      </c>
      <c r="D48" s="97">
        <v>8.5691428571428574</v>
      </c>
    </row>
    <row r="49" spans="1:4" ht="12.75" customHeight="1">
      <c r="A49" s="131">
        <v>5</v>
      </c>
      <c r="B49" s="132" t="s">
        <v>376</v>
      </c>
      <c r="C49" s="97">
        <v>119.0382</v>
      </c>
      <c r="D49" s="97">
        <v>9.5802134256062352</v>
      </c>
    </row>
    <row r="50" spans="1:4" ht="12.75" customHeight="1">
      <c r="A50" s="131">
        <v>6</v>
      </c>
      <c r="B50" s="132" t="s">
        <v>391</v>
      </c>
      <c r="C50" s="97">
        <v>48.93</v>
      </c>
      <c r="D50" s="97">
        <v>11.920141017780502</v>
      </c>
    </row>
    <row r="51" spans="1:4" ht="15.75">
      <c r="A51" s="136"/>
      <c r="B51" s="141" t="s">
        <v>26</v>
      </c>
      <c r="C51" s="181">
        <v>841.38012500000639</v>
      </c>
      <c r="D51" s="181">
        <v>7.769020597330992</v>
      </c>
    </row>
    <row r="52" spans="1:4" ht="12.75" customHeight="1">
      <c r="A52" s="280" t="s">
        <v>72</v>
      </c>
      <c r="B52" s="281"/>
      <c r="C52" s="281"/>
      <c r="D52" s="281"/>
    </row>
    <row r="53" spans="1:4" ht="15.75">
      <c r="A53" s="133"/>
      <c r="B53" s="142"/>
      <c r="C53" s="232"/>
      <c r="D53" s="227"/>
    </row>
    <row r="54" spans="1:4" ht="31.5" customHeight="1">
      <c r="A54" s="276" t="s">
        <v>426</v>
      </c>
      <c r="B54" s="277"/>
      <c r="C54" s="277"/>
      <c r="D54" s="278"/>
    </row>
    <row r="55" spans="1:4" ht="34.5">
      <c r="A55" s="135" t="s">
        <v>46</v>
      </c>
      <c r="B55" s="140" t="s">
        <v>69</v>
      </c>
      <c r="C55" s="231" t="s">
        <v>70</v>
      </c>
      <c r="D55" s="231" t="s">
        <v>438</v>
      </c>
    </row>
    <row r="56" spans="1:4" ht="12.75" customHeight="1">
      <c r="A56" s="131">
        <v>1</v>
      </c>
      <c r="B56" s="132" t="s">
        <v>71</v>
      </c>
      <c r="C56" s="97">
        <v>8.0755000000000017</v>
      </c>
      <c r="D56" s="97">
        <v>8.1923348399479892</v>
      </c>
    </row>
    <row r="57" spans="1:4" ht="12.75" customHeight="1">
      <c r="A57" s="131">
        <v>2</v>
      </c>
      <c r="B57" s="132" t="s">
        <v>116</v>
      </c>
      <c r="C57" s="97">
        <v>456.2286124999996</v>
      </c>
      <c r="D57" s="97">
        <v>6.6865140824601204</v>
      </c>
    </row>
    <row r="58" spans="1:4" ht="12.75" customHeight="1">
      <c r="A58" s="131">
        <v>3</v>
      </c>
      <c r="B58" s="132" t="s">
        <v>126</v>
      </c>
      <c r="C58" s="97">
        <v>51.6</v>
      </c>
      <c r="D58" s="97">
        <v>9.1273255813953469</v>
      </c>
    </row>
    <row r="59" spans="1:4" ht="12.75" customHeight="1">
      <c r="A59" s="131">
        <v>4</v>
      </c>
      <c r="B59" s="132" t="s">
        <v>127</v>
      </c>
      <c r="C59" s="97">
        <v>25.199999999999996</v>
      </c>
      <c r="D59" s="97">
        <v>8.06666666666667</v>
      </c>
    </row>
    <row r="60" spans="1:4" ht="12.75" customHeight="1">
      <c r="A60" s="131">
        <v>5</v>
      </c>
      <c r="B60" s="132" t="s">
        <v>376</v>
      </c>
      <c r="C60" s="97">
        <v>0</v>
      </c>
      <c r="D60" s="97">
        <v>0</v>
      </c>
    </row>
    <row r="61" spans="1:4" ht="12.75" customHeight="1">
      <c r="A61" s="131">
        <v>6</v>
      </c>
      <c r="B61" s="132" t="s">
        <v>391</v>
      </c>
      <c r="C61" s="97">
        <v>34.5</v>
      </c>
      <c r="D61" s="97">
        <v>10.543478260869565</v>
      </c>
    </row>
    <row r="62" spans="1:4" ht="15.75">
      <c r="A62" s="136"/>
      <c r="B62" s="141" t="s">
        <v>26</v>
      </c>
      <c r="C62" s="181">
        <v>575.60411249999959</v>
      </c>
      <c r="D62" s="181">
        <v>7.2180447499886338</v>
      </c>
    </row>
    <row r="63" spans="1:4" ht="12.75" customHeight="1">
      <c r="A63" s="280" t="s">
        <v>73</v>
      </c>
      <c r="B63" s="281"/>
      <c r="C63" s="281"/>
      <c r="D63" s="281"/>
    </row>
    <row r="64" spans="1:4" ht="12.75" customHeight="1">
      <c r="A64" s="203"/>
      <c r="B64" s="204"/>
      <c r="C64" s="233"/>
      <c r="D64" s="233"/>
    </row>
    <row r="65" spans="1:5" ht="15.75">
      <c r="A65" s="133"/>
      <c r="B65" s="142"/>
      <c r="C65" s="230"/>
      <c r="D65" s="227"/>
    </row>
    <row r="66" spans="1:5" ht="32.25" customHeight="1">
      <c r="A66" s="276" t="s">
        <v>424</v>
      </c>
      <c r="B66" s="277"/>
      <c r="C66" s="277"/>
      <c r="D66" s="278"/>
    </row>
    <row r="67" spans="1:5" ht="34.5">
      <c r="A67" s="135" t="s">
        <v>46</v>
      </c>
      <c r="B67" s="140" t="s">
        <v>69</v>
      </c>
      <c r="C67" s="231" t="s">
        <v>70</v>
      </c>
      <c r="D67" s="231" t="s">
        <v>438</v>
      </c>
    </row>
    <row r="68" spans="1:5" ht="15.75">
      <c r="A68" s="131">
        <v>1</v>
      </c>
      <c r="B68" s="132" t="s">
        <v>71</v>
      </c>
      <c r="C68" s="97">
        <v>6.4315000000000104</v>
      </c>
      <c r="D68" s="97">
        <v>9.6660349063204141</v>
      </c>
    </row>
    <row r="69" spans="1:5" ht="15.75">
      <c r="A69" s="131">
        <v>2</v>
      </c>
      <c r="B69" s="132" t="s">
        <v>116</v>
      </c>
      <c r="C69" s="97">
        <v>508.40713049998095</v>
      </c>
      <c r="D69" s="97">
        <v>7.0102423592780649</v>
      </c>
    </row>
    <row r="70" spans="1:5" ht="15.75">
      <c r="A70" s="131">
        <v>3</v>
      </c>
      <c r="B70" s="132" t="s">
        <v>126</v>
      </c>
      <c r="C70" s="97">
        <v>22.612334799999999</v>
      </c>
      <c r="D70" s="97">
        <v>8.5</v>
      </c>
    </row>
    <row r="71" spans="1:5" ht="15.75">
      <c r="A71" s="131">
        <v>4</v>
      </c>
      <c r="B71" s="132" t="s">
        <v>127</v>
      </c>
      <c r="C71" s="97">
        <v>42</v>
      </c>
      <c r="D71" s="97">
        <v>8.3000000000000025</v>
      </c>
    </row>
    <row r="72" spans="1:5" ht="15.75">
      <c r="A72" s="131">
        <v>5</v>
      </c>
      <c r="B72" s="132" t="s">
        <v>376</v>
      </c>
      <c r="C72" s="97">
        <v>192.24</v>
      </c>
      <c r="D72" s="97">
        <v>8.3000000000000007</v>
      </c>
    </row>
    <row r="73" spans="1:5" s="213" customFormat="1" ht="15.75">
      <c r="A73" s="131">
        <v>6</v>
      </c>
      <c r="B73" s="132" t="s">
        <v>391</v>
      </c>
      <c r="C73" s="97">
        <v>64.977119999999999</v>
      </c>
      <c r="D73" s="97">
        <v>11.980268329528919</v>
      </c>
    </row>
    <row r="74" spans="1:5" ht="15.75">
      <c r="A74" s="136"/>
      <c r="B74" s="141" t="s">
        <v>26</v>
      </c>
      <c r="C74" s="181">
        <v>836.66808529998093</v>
      </c>
      <c r="D74" s="181">
        <v>7.8179921035529034</v>
      </c>
    </row>
    <row r="75" spans="1:5" ht="15.75">
      <c r="A75" s="280" t="s">
        <v>344</v>
      </c>
      <c r="B75" s="281"/>
      <c r="C75" s="281"/>
      <c r="D75" s="281"/>
    </row>
    <row r="76" spans="1:5" ht="15.75">
      <c r="A76" s="143"/>
      <c r="B76" s="143"/>
      <c r="C76" s="234"/>
      <c r="D76" s="234"/>
    </row>
    <row r="77" spans="1:5" ht="15.75">
      <c r="A77" s="143"/>
      <c r="B77" s="143"/>
      <c r="C77" s="234"/>
      <c r="D77" s="234"/>
    </row>
    <row r="78" spans="1:5" ht="31.5" customHeight="1">
      <c r="A78" s="276" t="s">
        <v>422</v>
      </c>
      <c r="B78" s="277"/>
      <c r="C78" s="277"/>
      <c r="D78" s="278"/>
    </row>
    <row r="79" spans="1:5" ht="34.5">
      <c r="A79" s="135" t="s">
        <v>46</v>
      </c>
      <c r="B79" s="140" t="s">
        <v>69</v>
      </c>
      <c r="C79" s="231" t="s">
        <v>70</v>
      </c>
      <c r="D79" s="231" t="s">
        <v>438</v>
      </c>
      <c r="E79" s="26"/>
    </row>
    <row r="80" spans="1:5" ht="15.75">
      <c r="A80" s="131">
        <v>1</v>
      </c>
      <c r="B80" s="132" t="s">
        <v>71</v>
      </c>
      <c r="C80" s="97">
        <v>5.0500000000000031E-2</v>
      </c>
      <c r="D80" s="97">
        <v>10</v>
      </c>
      <c r="E80" s="26"/>
    </row>
    <row r="81" spans="1:5" ht="15.75">
      <c r="A81" s="131">
        <v>2</v>
      </c>
      <c r="B81" s="132" t="s">
        <v>116</v>
      </c>
      <c r="C81" s="97">
        <v>57.346664999999319</v>
      </c>
      <c r="D81" s="97">
        <v>6.0350173322633687</v>
      </c>
      <c r="E81" s="26"/>
    </row>
    <row r="82" spans="1:5" ht="15.75">
      <c r="A82" s="131">
        <v>3</v>
      </c>
      <c r="B82" s="132" t="s">
        <v>126</v>
      </c>
      <c r="C82" s="97">
        <v>27.57599999999999</v>
      </c>
      <c r="D82" s="97">
        <v>7.2916449086161919</v>
      </c>
      <c r="E82" s="30"/>
    </row>
    <row r="83" spans="1:5" ht="15.75">
      <c r="A83" s="131">
        <v>4</v>
      </c>
      <c r="B83" s="132" t="s">
        <v>127</v>
      </c>
      <c r="C83" s="97">
        <v>12.096</v>
      </c>
      <c r="D83" s="97">
        <v>7.4999999999999991</v>
      </c>
    </row>
    <row r="84" spans="1:5" ht="15.75">
      <c r="A84" s="131">
        <v>5</v>
      </c>
      <c r="B84" s="132" t="s">
        <v>376</v>
      </c>
      <c r="C84" s="97">
        <v>21.599999999999998</v>
      </c>
      <c r="D84" s="97">
        <v>7.3500000000000005</v>
      </c>
    </row>
    <row r="85" spans="1:5" s="221" customFormat="1" ht="15.75">
      <c r="A85" s="131">
        <v>6</v>
      </c>
      <c r="B85" s="132" t="s">
        <v>391</v>
      </c>
      <c r="C85" s="97">
        <v>2.5500000000000003</v>
      </c>
      <c r="D85" s="97">
        <v>9.9999999999999982</v>
      </c>
    </row>
    <row r="86" spans="1:5" ht="15.75">
      <c r="A86" s="136"/>
      <c r="B86" s="141" t="s">
        <v>26</v>
      </c>
      <c r="C86" s="181">
        <v>121.21916499999931</v>
      </c>
      <c r="D86" s="181">
        <v>6.7864476481297462</v>
      </c>
    </row>
    <row r="87" spans="1:5" ht="15.75">
      <c r="A87" s="280" t="s">
        <v>72</v>
      </c>
      <c r="B87" s="281"/>
      <c r="C87" s="281"/>
      <c r="D87" s="281"/>
    </row>
    <row r="89" spans="1:5" ht="31.5" customHeight="1">
      <c r="A89" s="276" t="s">
        <v>427</v>
      </c>
      <c r="B89" s="277"/>
      <c r="C89" s="277"/>
      <c r="D89" s="278"/>
    </row>
    <row r="90" spans="1:5" ht="34.5">
      <c r="A90" s="135" t="s">
        <v>46</v>
      </c>
      <c r="B90" s="140" t="s">
        <v>69</v>
      </c>
      <c r="C90" s="231" t="s">
        <v>70</v>
      </c>
      <c r="D90" s="231" t="s">
        <v>438</v>
      </c>
    </row>
    <row r="91" spans="1:5" ht="15.75">
      <c r="A91" s="131">
        <v>1</v>
      </c>
      <c r="B91" s="132" t="s">
        <v>71</v>
      </c>
      <c r="C91" s="97">
        <v>0</v>
      </c>
      <c r="D91" s="97">
        <v>0</v>
      </c>
    </row>
    <row r="92" spans="1:5" ht="15.75">
      <c r="A92" s="131">
        <v>2</v>
      </c>
      <c r="B92" s="132" t="s">
        <v>116</v>
      </c>
      <c r="C92" s="97">
        <v>16.548800000000004</v>
      </c>
      <c r="D92" s="97">
        <v>5.5002831987817853</v>
      </c>
    </row>
    <row r="93" spans="1:5" ht="15.75">
      <c r="A93" s="131">
        <v>3</v>
      </c>
      <c r="B93" s="132" t="s">
        <v>186</v>
      </c>
      <c r="C93" s="97">
        <v>0</v>
      </c>
      <c r="D93" s="97">
        <v>0</v>
      </c>
    </row>
    <row r="94" spans="1:5" ht="15.75">
      <c r="A94" s="131">
        <v>4</v>
      </c>
      <c r="B94" s="132" t="s">
        <v>127</v>
      </c>
      <c r="C94" s="97">
        <v>0</v>
      </c>
      <c r="D94" s="97">
        <v>0</v>
      </c>
    </row>
    <row r="95" spans="1:5" ht="15.75">
      <c r="A95" s="136"/>
      <c r="B95" s="141" t="s">
        <v>26</v>
      </c>
      <c r="C95" s="181">
        <v>16.548800000000004</v>
      </c>
      <c r="D95" s="181">
        <v>5.5002831987817853</v>
      </c>
    </row>
    <row r="96" spans="1:5" ht="15.75">
      <c r="A96" s="280" t="s">
        <v>73</v>
      </c>
      <c r="B96" s="281"/>
      <c r="C96" s="281"/>
      <c r="D96" s="281"/>
    </row>
    <row r="98" spans="1:4" ht="31.5" customHeight="1">
      <c r="A98" s="276" t="s">
        <v>425</v>
      </c>
      <c r="B98" s="277"/>
      <c r="C98" s="277"/>
      <c r="D98" s="278"/>
    </row>
    <row r="99" spans="1:4" ht="34.5">
      <c r="A99" s="135" t="s">
        <v>46</v>
      </c>
      <c r="B99" s="140" t="s">
        <v>69</v>
      </c>
      <c r="C99" s="231" t="s">
        <v>70</v>
      </c>
      <c r="D99" s="231" t="s">
        <v>438</v>
      </c>
    </row>
    <row r="100" spans="1:4" ht="15.75">
      <c r="A100" s="131">
        <v>1</v>
      </c>
      <c r="B100" s="132" t="s">
        <v>71</v>
      </c>
      <c r="C100" s="97">
        <v>0</v>
      </c>
      <c r="D100" s="97">
        <v>0</v>
      </c>
    </row>
    <row r="101" spans="1:4" ht="15.75">
      <c r="A101" s="131">
        <v>2</v>
      </c>
      <c r="B101" s="132" t="s">
        <v>116</v>
      </c>
      <c r="C101" s="97">
        <v>7.6542850000000922</v>
      </c>
      <c r="D101" s="97">
        <v>5.937265071133365</v>
      </c>
    </row>
    <row r="102" spans="1:4" ht="15.75">
      <c r="A102" s="131">
        <v>3</v>
      </c>
      <c r="B102" s="132" t="s">
        <v>126</v>
      </c>
      <c r="C102" s="97">
        <v>8.64</v>
      </c>
      <c r="D102" s="97">
        <v>7.5250000000000004</v>
      </c>
    </row>
    <row r="103" spans="1:4" ht="15.75">
      <c r="A103" s="131">
        <v>4</v>
      </c>
      <c r="B103" s="132" t="s">
        <v>127</v>
      </c>
      <c r="C103" s="97">
        <v>0</v>
      </c>
      <c r="D103" s="97">
        <v>0</v>
      </c>
    </row>
    <row r="104" spans="1:4" s="213" customFormat="1" ht="15.75">
      <c r="A104" s="131">
        <v>5</v>
      </c>
      <c r="B104" s="132" t="s">
        <v>391</v>
      </c>
      <c r="C104" s="97">
        <v>0</v>
      </c>
      <c r="D104" s="97">
        <v>0</v>
      </c>
    </row>
    <row r="105" spans="1:4" ht="15.75">
      <c r="A105" s="136"/>
      <c r="B105" s="141" t="s">
        <v>26</v>
      </c>
      <c r="C105" s="181">
        <v>16.294285000000094</v>
      </c>
      <c r="D105" s="181">
        <v>6.7791571692160755</v>
      </c>
    </row>
    <row r="106" spans="1:4" ht="15.75">
      <c r="A106" s="280" t="s">
        <v>344</v>
      </c>
      <c r="B106" s="281"/>
      <c r="C106" s="281"/>
      <c r="D106" s="281"/>
    </row>
  </sheetData>
  <mergeCells count="32">
    <mergeCell ref="A98:D98"/>
    <mergeCell ref="A106:D106"/>
    <mergeCell ref="A89:D89"/>
    <mergeCell ref="A96:D96"/>
    <mergeCell ref="A41:E41"/>
    <mergeCell ref="A78:D78"/>
    <mergeCell ref="A87:D87"/>
    <mergeCell ref="A63:D63"/>
    <mergeCell ref="A54:D54"/>
    <mergeCell ref="A75:D75"/>
    <mergeCell ref="A1:D1"/>
    <mergeCell ref="C2:D2"/>
    <mergeCell ref="C3:D3"/>
    <mergeCell ref="C4:D4"/>
    <mergeCell ref="C11:D11"/>
    <mergeCell ref="C5:D5"/>
    <mergeCell ref="A6:D6"/>
    <mergeCell ref="A8:D8"/>
    <mergeCell ref="C9:D9"/>
    <mergeCell ref="C10:D10"/>
    <mergeCell ref="C12:D12"/>
    <mergeCell ref="A13:D13"/>
    <mergeCell ref="A66:D66"/>
    <mergeCell ref="A15:E15"/>
    <mergeCell ref="A43:D43"/>
    <mergeCell ref="A52:D52"/>
    <mergeCell ref="A22:E22"/>
    <mergeCell ref="A20:E20"/>
    <mergeCell ref="A27:E27"/>
    <mergeCell ref="A29:E29"/>
    <mergeCell ref="A34:E34"/>
    <mergeCell ref="A36:E36"/>
  </mergeCells>
  <pageMargins left="0.75" right="0.75" top="1" bottom="1" header="0.5" footer="0.5"/>
  <pageSetup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rgb="FF92D050"/>
  </sheetPr>
  <dimension ref="A1:D85"/>
  <sheetViews>
    <sheetView zoomScale="95" zoomScaleNormal="95" workbookViewId="0">
      <selection activeCell="B84" sqref="B84"/>
    </sheetView>
  </sheetViews>
  <sheetFormatPr defaultRowHeight="12.75"/>
  <cols>
    <col min="1" max="1" width="29.28515625" style="109" customWidth="1"/>
    <col min="2" max="2" width="22.140625" style="110" customWidth="1"/>
    <col min="3" max="3" width="14.85546875" style="99" customWidth="1"/>
    <col min="4" max="244" width="9.140625" style="99"/>
    <col min="245" max="245" width="42.140625" style="99" customWidth="1"/>
    <col min="246" max="246" width="20.85546875" style="99" customWidth="1"/>
    <col min="247" max="247" width="12.28515625" style="99" bestFit="1" customWidth="1"/>
    <col min="248" max="500" width="9.140625" style="99"/>
    <col min="501" max="501" width="42.140625" style="99" customWidth="1"/>
    <col min="502" max="502" width="20.85546875" style="99" customWidth="1"/>
    <col min="503" max="503" width="12.28515625" style="99" bestFit="1" customWidth="1"/>
    <col min="504" max="756" width="9.140625" style="99"/>
    <col min="757" max="757" width="42.140625" style="99" customWidth="1"/>
    <col min="758" max="758" width="20.85546875" style="99" customWidth="1"/>
    <col min="759" max="759" width="12.28515625" style="99" bestFit="1" customWidth="1"/>
    <col min="760" max="1012" width="9.140625" style="99"/>
    <col min="1013" max="1013" width="42.140625" style="99" customWidth="1"/>
    <col min="1014" max="1014" width="20.85546875" style="99" customWidth="1"/>
    <col min="1015" max="1015" width="12.28515625" style="99" bestFit="1" customWidth="1"/>
    <col min="1016" max="1268" width="9.140625" style="99"/>
    <col min="1269" max="1269" width="42.140625" style="99" customWidth="1"/>
    <col min="1270" max="1270" width="20.85546875" style="99" customWidth="1"/>
    <col min="1271" max="1271" width="12.28515625" style="99" bestFit="1" customWidth="1"/>
    <col min="1272" max="1524" width="9.140625" style="99"/>
    <col min="1525" max="1525" width="42.140625" style="99" customWidth="1"/>
    <col min="1526" max="1526" width="20.85546875" style="99" customWidth="1"/>
    <col min="1527" max="1527" width="12.28515625" style="99" bestFit="1" customWidth="1"/>
    <col min="1528" max="1780" width="9.140625" style="99"/>
    <col min="1781" max="1781" width="42.140625" style="99" customWidth="1"/>
    <col min="1782" max="1782" width="20.85546875" style="99" customWidth="1"/>
    <col min="1783" max="1783" width="12.28515625" style="99" bestFit="1" customWidth="1"/>
    <col min="1784" max="2036" width="9.140625" style="99"/>
    <col min="2037" max="2037" width="42.140625" style="99" customWidth="1"/>
    <col min="2038" max="2038" width="20.85546875" style="99" customWidth="1"/>
    <col min="2039" max="2039" width="12.28515625" style="99" bestFit="1" customWidth="1"/>
    <col min="2040" max="2292" width="9.140625" style="99"/>
    <col min="2293" max="2293" width="42.140625" style="99" customWidth="1"/>
    <col min="2294" max="2294" width="20.85546875" style="99" customWidth="1"/>
    <col min="2295" max="2295" width="12.28515625" style="99" bestFit="1" customWidth="1"/>
    <col min="2296" max="2548" width="9.140625" style="99"/>
    <col min="2549" max="2549" width="42.140625" style="99" customWidth="1"/>
    <col min="2550" max="2550" width="20.85546875" style="99" customWidth="1"/>
    <col min="2551" max="2551" width="12.28515625" style="99" bestFit="1" customWidth="1"/>
    <col min="2552" max="2804" width="9.140625" style="99"/>
    <col min="2805" max="2805" width="42.140625" style="99" customWidth="1"/>
    <col min="2806" max="2806" width="20.85546875" style="99" customWidth="1"/>
    <col min="2807" max="2807" width="12.28515625" style="99" bestFit="1" customWidth="1"/>
    <col min="2808" max="3060" width="9.140625" style="99"/>
    <col min="3061" max="3061" width="42.140625" style="99" customWidth="1"/>
    <col min="3062" max="3062" width="20.85546875" style="99" customWidth="1"/>
    <col min="3063" max="3063" width="12.28515625" style="99" bestFit="1" customWidth="1"/>
    <col min="3064" max="3316" width="9.140625" style="99"/>
    <col min="3317" max="3317" width="42.140625" style="99" customWidth="1"/>
    <col min="3318" max="3318" width="20.85546875" style="99" customWidth="1"/>
    <col min="3319" max="3319" width="12.28515625" style="99" bestFit="1" customWidth="1"/>
    <col min="3320" max="3572" width="9.140625" style="99"/>
    <col min="3573" max="3573" width="42.140625" style="99" customWidth="1"/>
    <col min="3574" max="3574" width="20.85546875" style="99" customWidth="1"/>
    <col min="3575" max="3575" width="12.28515625" style="99" bestFit="1" customWidth="1"/>
    <col min="3576" max="3828" width="9.140625" style="99"/>
    <col min="3829" max="3829" width="42.140625" style="99" customWidth="1"/>
    <col min="3830" max="3830" width="20.85546875" style="99" customWidth="1"/>
    <col min="3831" max="3831" width="12.28515625" style="99" bestFit="1" customWidth="1"/>
    <col min="3832" max="4084" width="9.140625" style="99"/>
    <col min="4085" max="4085" width="42.140625" style="99" customWidth="1"/>
    <col min="4086" max="4086" width="20.85546875" style="99" customWidth="1"/>
    <col min="4087" max="4087" width="12.28515625" style="99" bestFit="1" customWidth="1"/>
    <col min="4088" max="4340" width="9.140625" style="99"/>
    <col min="4341" max="4341" width="42.140625" style="99" customWidth="1"/>
    <col min="4342" max="4342" width="20.85546875" style="99" customWidth="1"/>
    <col min="4343" max="4343" width="12.28515625" style="99" bestFit="1" customWidth="1"/>
    <col min="4344" max="4596" width="9.140625" style="99"/>
    <col min="4597" max="4597" width="42.140625" style="99" customWidth="1"/>
    <col min="4598" max="4598" width="20.85546875" style="99" customWidth="1"/>
    <col min="4599" max="4599" width="12.28515625" style="99" bestFit="1" customWidth="1"/>
    <col min="4600" max="4852" width="9.140625" style="99"/>
    <col min="4853" max="4853" width="42.140625" style="99" customWidth="1"/>
    <col min="4854" max="4854" width="20.85546875" style="99" customWidth="1"/>
    <col min="4855" max="4855" width="12.28515625" style="99" bestFit="1" customWidth="1"/>
    <col min="4856" max="5108" width="9.140625" style="99"/>
    <col min="5109" max="5109" width="42.140625" style="99" customWidth="1"/>
    <col min="5110" max="5110" width="20.85546875" style="99" customWidth="1"/>
    <col min="5111" max="5111" width="12.28515625" style="99" bestFit="1" customWidth="1"/>
    <col min="5112" max="5364" width="9.140625" style="99"/>
    <col min="5365" max="5365" width="42.140625" style="99" customWidth="1"/>
    <col min="5366" max="5366" width="20.85546875" style="99" customWidth="1"/>
    <col min="5367" max="5367" width="12.28515625" style="99" bestFit="1" customWidth="1"/>
    <col min="5368" max="5620" width="9.140625" style="99"/>
    <col min="5621" max="5621" width="42.140625" style="99" customWidth="1"/>
    <col min="5622" max="5622" width="20.85546875" style="99" customWidth="1"/>
    <col min="5623" max="5623" width="12.28515625" style="99" bestFit="1" customWidth="1"/>
    <col min="5624" max="5876" width="9.140625" style="99"/>
    <col min="5877" max="5877" width="42.140625" style="99" customWidth="1"/>
    <col min="5878" max="5878" width="20.85546875" style="99" customWidth="1"/>
    <col min="5879" max="5879" width="12.28515625" style="99" bestFit="1" customWidth="1"/>
    <col min="5880" max="6132" width="9.140625" style="99"/>
    <col min="6133" max="6133" width="42.140625" style="99" customWidth="1"/>
    <col min="6134" max="6134" width="20.85546875" style="99" customWidth="1"/>
    <col min="6135" max="6135" width="12.28515625" style="99" bestFit="1" customWidth="1"/>
    <col min="6136" max="6388" width="9.140625" style="99"/>
    <col min="6389" max="6389" width="42.140625" style="99" customWidth="1"/>
    <col min="6390" max="6390" width="20.85546875" style="99" customWidth="1"/>
    <col min="6391" max="6391" width="12.28515625" style="99" bestFit="1" customWidth="1"/>
    <col min="6392" max="6644" width="9.140625" style="99"/>
    <col min="6645" max="6645" width="42.140625" style="99" customWidth="1"/>
    <col min="6646" max="6646" width="20.85546875" style="99" customWidth="1"/>
    <col min="6647" max="6647" width="12.28515625" style="99" bestFit="1" customWidth="1"/>
    <col min="6648" max="6900" width="9.140625" style="99"/>
    <col min="6901" max="6901" width="42.140625" style="99" customWidth="1"/>
    <col min="6902" max="6902" width="20.85546875" style="99" customWidth="1"/>
    <col min="6903" max="6903" width="12.28515625" style="99" bestFit="1" customWidth="1"/>
    <col min="6904" max="7156" width="9.140625" style="99"/>
    <col min="7157" max="7157" width="42.140625" style="99" customWidth="1"/>
    <col min="7158" max="7158" width="20.85546875" style="99" customWidth="1"/>
    <col min="7159" max="7159" width="12.28515625" style="99" bestFit="1" customWidth="1"/>
    <col min="7160" max="7412" width="9.140625" style="99"/>
    <col min="7413" max="7413" width="42.140625" style="99" customWidth="1"/>
    <col min="7414" max="7414" width="20.85546875" style="99" customWidth="1"/>
    <col min="7415" max="7415" width="12.28515625" style="99" bestFit="1" customWidth="1"/>
    <col min="7416" max="7668" width="9.140625" style="99"/>
    <col min="7669" max="7669" width="42.140625" style="99" customWidth="1"/>
    <col min="7670" max="7670" width="20.85546875" style="99" customWidth="1"/>
    <col min="7671" max="7671" width="12.28515625" style="99" bestFit="1" customWidth="1"/>
    <col min="7672" max="7924" width="9.140625" style="99"/>
    <col min="7925" max="7925" width="42.140625" style="99" customWidth="1"/>
    <col min="7926" max="7926" width="20.85546875" style="99" customWidth="1"/>
    <col min="7927" max="7927" width="12.28515625" style="99" bestFit="1" customWidth="1"/>
    <col min="7928" max="8180" width="9.140625" style="99"/>
    <col min="8181" max="8181" width="42.140625" style="99" customWidth="1"/>
    <col min="8182" max="8182" width="20.85546875" style="99" customWidth="1"/>
    <col min="8183" max="8183" width="12.28515625" style="99" bestFit="1" customWidth="1"/>
    <col min="8184" max="8436" width="9.140625" style="99"/>
    <col min="8437" max="8437" width="42.140625" style="99" customWidth="1"/>
    <col min="8438" max="8438" width="20.85546875" style="99" customWidth="1"/>
    <col min="8439" max="8439" width="12.28515625" style="99" bestFit="1" customWidth="1"/>
    <col min="8440" max="8692" width="9.140625" style="99"/>
    <col min="8693" max="8693" width="42.140625" style="99" customWidth="1"/>
    <col min="8694" max="8694" width="20.85546875" style="99" customWidth="1"/>
    <col min="8695" max="8695" width="12.28515625" style="99" bestFit="1" customWidth="1"/>
    <col min="8696" max="8948" width="9.140625" style="99"/>
    <col min="8949" max="8949" width="42.140625" style="99" customWidth="1"/>
    <col min="8950" max="8950" width="20.85546875" style="99" customWidth="1"/>
    <col min="8951" max="8951" width="12.28515625" style="99" bestFit="1" customWidth="1"/>
    <col min="8952" max="9204" width="9.140625" style="99"/>
    <col min="9205" max="9205" width="42.140625" style="99" customWidth="1"/>
    <col min="9206" max="9206" width="20.85546875" style="99" customWidth="1"/>
    <col min="9207" max="9207" width="12.28515625" style="99" bestFit="1" customWidth="1"/>
    <col min="9208" max="9460" width="9.140625" style="99"/>
    <col min="9461" max="9461" width="42.140625" style="99" customWidth="1"/>
    <col min="9462" max="9462" width="20.85546875" style="99" customWidth="1"/>
    <col min="9463" max="9463" width="12.28515625" style="99" bestFit="1" customWidth="1"/>
    <col min="9464" max="9716" width="9.140625" style="99"/>
    <col min="9717" max="9717" width="42.140625" style="99" customWidth="1"/>
    <col min="9718" max="9718" width="20.85546875" style="99" customWidth="1"/>
    <col min="9719" max="9719" width="12.28515625" style="99" bestFit="1" customWidth="1"/>
    <col min="9720" max="9972" width="9.140625" style="99"/>
    <col min="9973" max="9973" width="42.140625" style="99" customWidth="1"/>
    <col min="9974" max="9974" width="20.85546875" style="99" customWidth="1"/>
    <col min="9975" max="9975" width="12.28515625" style="99" bestFit="1" customWidth="1"/>
    <col min="9976" max="10228" width="9.140625" style="99"/>
    <col min="10229" max="10229" width="42.140625" style="99" customWidth="1"/>
    <col min="10230" max="10230" width="20.85546875" style="99" customWidth="1"/>
    <col min="10231" max="10231" width="12.28515625" style="99" bestFit="1" customWidth="1"/>
    <col min="10232" max="10484" width="9.140625" style="99"/>
    <col min="10485" max="10485" width="42.140625" style="99" customWidth="1"/>
    <col min="10486" max="10486" width="20.85546875" style="99" customWidth="1"/>
    <col min="10487" max="10487" width="12.28515625" style="99" bestFit="1" customWidth="1"/>
    <col min="10488" max="10740" width="9.140625" style="99"/>
    <col min="10741" max="10741" width="42.140625" style="99" customWidth="1"/>
    <col min="10742" max="10742" width="20.85546875" style="99" customWidth="1"/>
    <col min="10743" max="10743" width="12.28515625" style="99" bestFit="1" customWidth="1"/>
    <col min="10744" max="10996" width="9.140625" style="99"/>
    <col min="10997" max="10997" width="42.140625" style="99" customWidth="1"/>
    <col min="10998" max="10998" width="20.85546875" style="99" customWidth="1"/>
    <col min="10999" max="10999" width="12.28515625" style="99" bestFit="1" customWidth="1"/>
    <col min="11000" max="11252" width="9.140625" style="99"/>
    <col min="11253" max="11253" width="42.140625" style="99" customWidth="1"/>
    <col min="11254" max="11254" width="20.85546875" style="99" customWidth="1"/>
    <col min="11255" max="11255" width="12.28515625" style="99" bestFit="1" customWidth="1"/>
    <col min="11256" max="11508" width="9.140625" style="99"/>
    <col min="11509" max="11509" width="42.140625" style="99" customWidth="1"/>
    <col min="11510" max="11510" width="20.85546875" style="99" customWidth="1"/>
    <col min="11511" max="11511" width="12.28515625" style="99" bestFit="1" customWidth="1"/>
    <col min="11512" max="11764" width="9.140625" style="99"/>
    <col min="11765" max="11765" width="42.140625" style="99" customWidth="1"/>
    <col min="11766" max="11766" width="20.85546875" style="99" customWidth="1"/>
    <col min="11767" max="11767" width="12.28515625" style="99" bestFit="1" customWidth="1"/>
    <col min="11768" max="12020" width="9.140625" style="99"/>
    <col min="12021" max="12021" width="42.140625" style="99" customWidth="1"/>
    <col min="12022" max="12022" width="20.85546875" style="99" customWidth="1"/>
    <col min="12023" max="12023" width="12.28515625" style="99" bestFit="1" customWidth="1"/>
    <col min="12024" max="12276" width="9.140625" style="99"/>
    <col min="12277" max="12277" width="42.140625" style="99" customWidth="1"/>
    <col min="12278" max="12278" width="20.85546875" style="99" customWidth="1"/>
    <col min="12279" max="12279" width="12.28515625" style="99" bestFit="1" customWidth="1"/>
    <col min="12280" max="12532" width="9.140625" style="99"/>
    <col min="12533" max="12533" width="42.140625" style="99" customWidth="1"/>
    <col min="12534" max="12534" width="20.85546875" style="99" customWidth="1"/>
    <col min="12535" max="12535" width="12.28515625" style="99" bestFit="1" customWidth="1"/>
    <col min="12536" max="12788" width="9.140625" style="99"/>
    <col min="12789" max="12789" width="42.140625" style="99" customWidth="1"/>
    <col min="12790" max="12790" width="20.85546875" style="99" customWidth="1"/>
    <col min="12791" max="12791" width="12.28515625" style="99" bestFit="1" customWidth="1"/>
    <col min="12792" max="13044" width="9.140625" style="99"/>
    <col min="13045" max="13045" width="42.140625" style="99" customWidth="1"/>
    <col min="13046" max="13046" width="20.85546875" style="99" customWidth="1"/>
    <col min="13047" max="13047" width="12.28515625" style="99" bestFit="1" customWidth="1"/>
    <col min="13048" max="13300" width="9.140625" style="99"/>
    <col min="13301" max="13301" width="42.140625" style="99" customWidth="1"/>
    <col min="13302" max="13302" width="20.85546875" style="99" customWidth="1"/>
    <col min="13303" max="13303" width="12.28515625" style="99" bestFit="1" customWidth="1"/>
    <col min="13304" max="13556" width="9.140625" style="99"/>
    <col min="13557" max="13557" width="42.140625" style="99" customWidth="1"/>
    <col min="13558" max="13558" width="20.85546875" style="99" customWidth="1"/>
    <col min="13559" max="13559" width="12.28515625" style="99" bestFit="1" customWidth="1"/>
    <col min="13560" max="13812" width="9.140625" style="99"/>
    <col min="13813" max="13813" width="42.140625" style="99" customWidth="1"/>
    <col min="13814" max="13814" width="20.85546875" style="99" customWidth="1"/>
    <col min="13815" max="13815" width="12.28515625" style="99" bestFit="1" customWidth="1"/>
    <col min="13816" max="14068" width="9.140625" style="99"/>
    <col min="14069" max="14069" width="42.140625" style="99" customWidth="1"/>
    <col min="14070" max="14070" width="20.85546875" style="99" customWidth="1"/>
    <col min="14071" max="14071" width="12.28515625" style="99" bestFit="1" customWidth="1"/>
    <col min="14072" max="14324" width="9.140625" style="99"/>
    <col min="14325" max="14325" width="42.140625" style="99" customWidth="1"/>
    <col min="14326" max="14326" width="20.85546875" style="99" customWidth="1"/>
    <col min="14327" max="14327" width="12.28515625" style="99" bestFit="1" customWidth="1"/>
    <col min="14328" max="14580" width="9.140625" style="99"/>
    <col min="14581" max="14581" width="42.140625" style="99" customWidth="1"/>
    <col min="14582" max="14582" width="20.85546875" style="99" customWidth="1"/>
    <col min="14583" max="14583" width="12.28515625" style="99" bestFit="1" customWidth="1"/>
    <col min="14584" max="14836" width="9.140625" style="99"/>
    <col min="14837" max="14837" width="42.140625" style="99" customWidth="1"/>
    <col min="14838" max="14838" width="20.85546875" style="99" customWidth="1"/>
    <col min="14839" max="14839" width="12.28515625" style="99" bestFit="1" customWidth="1"/>
    <col min="14840" max="15092" width="9.140625" style="99"/>
    <col min="15093" max="15093" width="42.140625" style="99" customWidth="1"/>
    <col min="15094" max="15094" width="20.85546875" style="99" customWidth="1"/>
    <col min="15095" max="15095" width="12.28515625" style="99" bestFit="1" customWidth="1"/>
    <col min="15096" max="15348" width="9.140625" style="99"/>
    <col min="15349" max="15349" width="42.140625" style="99" customWidth="1"/>
    <col min="15350" max="15350" width="20.85546875" style="99" customWidth="1"/>
    <col min="15351" max="15351" width="12.28515625" style="99" bestFit="1" customWidth="1"/>
    <col min="15352" max="15604" width="9.140625" style="99"/>
    <col min="15605" max="15605" width="42.140625" style="99" customWidth="1"/>
    <col min="15606" max="15606" width="20.85546875" style="99" customWidth="1"/>
    <col min="15607" max="15607" width="12.28515625" style="99" bestFit="1" customWidth="1"/>
    <col min="15608" max="15860" width="9.140625" style="99"/>
    <col min="15861" max="15861" width="42.140625" style="99" customWidth="1"/>
    <col min="15862" max="15862" width="20.85546875" style="99" customWidth="1"/>
    <col min="15863" max="15863" width="12.28515625" style="99" bestFit="1" customWidth="1"/>
    <col min="15864" max="16116" width="9.140625" style="99"/>
    <col min="16117" max="16117" width="42.140625" style="99" customWidth="1"/>
    <col min="16118" max="16118" width="20.85546875" style="99" customWidth="1"/>
    <col min="16119" max="16119" width="12.28515625" style="99" bestFit="1" customWidth="1"/>
    <col min="16120" max="16384" width="9.140625" style="99"/>
  </cols>
  <sheetData>
    <row r="1" spans="1:4" ht="30.6" customHeight="1">
      <c r="A1" s="286" t="s">
        <v>439</v>
      </c>
      <c r="B1" s="287"/>
      <c r="C1" s="288"/>
    </row>
    <row r="2" spans="1:4" s="102" customFormat="1">
      <c r="A2" s="100" t="s">
        <v>129</v>
      </c>
      <c r="B2" s="101" t="s">
        <v>76</v>
      </c>
      <c r="C2" s="100" t="s">
        <v>77</v>
      </c>
    </row>
    <row r="3" spans="1:4">
      <c r="A3" s="103" t="s">
        <v>144</v>
      </c>
      <c r="B3" s="69">
        <v>1530.24632</v>
      </c>
      <c r="C3" s="48">
        <v>15.93437426572614</v>
      </c>
      <c r="D3" s="102"/>
    </row>
    <row r="4" spans="1:4">
      <c r="A4" s="103" t="s">
        <v>254</v>
      </c>
      <c r="B4" s="69">
        <v>729.81867000000011</v>
      </c>
      <c r="C4" s="48">
        <v>7.5995633395115645</v>
      </c>
      <c r="D4" s="102"/>
    </row>
    <row r="5" spans="1:4">
      <c r="A5" s="103" t="s">
        <v>130</v>
      </c>
      <c r="B5" s="69">
        <v>601.69290749999993</v>
      </c>
      <c r="C5" s="48">
        <v>6.2653965285392337</v>
      </c>
      <c r="D5" s="102"/>
    </row>
    <row r="6" spans="1:4">
      <c r="A6" s="103" t="s">
        <v>105</v>
      </c>
      <c r="B6" s="69">
        <v>459.11603999999988</v>
      </c>
      <c r="C6" s="48">
        <v>4.7807511229682884</v>
      </c>
      <c r="D6" s="102"/>
    </row>
    <row r="7" spans="1:4">
      <c r="A7" s="103" t="s">
        <v>142</v>
      </c>
      <c r="B7" s="69">
        <v>372.02763750000003</v>
      </c>
      <c r="C7" s="48">
        <v>3.873904178458599</v>
      </c>
      <c r="D7" s="102"/>
    </row>
    <row r="8" spans="1:4">
      <c r="A8" s="103" t="s">
        <v>177</v>
      </c>
      <c r="B8" s="69">
        <v>370.16716750000006</v>
      </c>
      <c r="C8" s="48">
        <v>3.8545312024202345</v>
      </c>
      <c r="D8" s="102"/>
    </row>
    <row r="9" spans="1:4">
      <c r="A9" s="103" t="s">
        <v>194</v>
      </c>
      <c r="B9" s="69">
        <v>343.29407999999995</v>
      </c>
      <c r="C9" s="48">
        <v>3.5747031588536218</v>
      </c>
      <c r="D9" s="102"/>
    </row>
    <row r="10" spans="1:4">
      <c r="A10" s="103" t="s">
        <v>134</v>
      </c>
      <c r="B10" s="69">
        <v>330.6377500000001</v>
      </c>
      <c r="C10" s="48">
        <v>3.4429134617213752</v>
      </c>
      <c r="D10" s="102"/>
    </row>
    <row r="11" spans="1:4">
      <c r="A11" s="103" t="s">
        <v>156</v>
      </c>
      <c r="B11" s="69">
        <v>313.17284999999993</v>
      </c>
      <c r="C11" s="48">
        <v>3.2610523786550334</v>
      </c>
      <c r="D11" s="102"/>
    </row>
    <row r="12" spans="1:4">
      <c r="A12" s="104" t="s">
        <v>111</v>
      </c>
      <c r="B12" s="69">
        <v>308.11394249999989</v>
      </c>
      <c r="C12" s="48">
        <v>3.2083742415295742</v>
      </c>
      <c r="D12" s="102"/>
    </row>
    <row r="13" spans="1:4">
      <c r="A13" s="104" t="s">
        <v>8</v>
      </c>
      <c r="B13" s="69">
        <v>259.24582999999996</v>
      </c>
      <c r="C13" s="48">
        <v>2.6995131620697594</v>
      </c>
      <c r="D13" s="102"/>
    </row>
    <row r="14" spans="1:4">
      <c r="A14" s="103" t="s">
        <v>153</v>
      </c>
      <c r="B14" s="69">
        <v>249.65654750000004</v>
      </c>
      <c r="C14" s="48">
        <v>2.5996604688806157</v>
      </c>
      <c r="D14" s="102"/>
    </row>
    <row r="15" spans="1:4">
      <c r="A15" s="104" t="s">
        <v>109</v>
      </c>
      <c r="B15" s="69">
        <v>241.51944500000005</v>
      </c>
      <c r="C15" s="48">
        <v>2.5149292494821753</v>
      </c>
      <c r="D15" s="102"/>
    </row>
    <row r="16" spans="1:4">
      <c r="A16" s="105" t="s">
        <v>152</v>
      </c>
      <c r="B16" s="69">
        <v>210.47737499999999</v>
      </c>
      <c r="C16" s="48">
        <v>2.1916898109041623</v>
      </c>
      <c r="D16" s="102"/>
    </row>
    <row r="17" spans="1:4">
      <c r="A17" s="103" t="s">
        <v>19</v>
      </c>
      <c r="B17" s="69">
        <v>185.30849999999998</v>
      </c>
      <c r="C17" s="48">
        <v>1.9296076422652741</v>
      </c>
      <c r="D17" s="102"/>
    </row>
    <row r="18" spans="1:4">
      <c r="A18" s="103" t="s">
        <v>143</v>
      </c>
      <c r="B18" s="69">
        <v>178.71919749999995</v>
      </c>
      <c r="C18" s="48">
        <v>1.860993582677086</v>
      </c>
      <c r="D18" s="102"/>
    </row>
    <row r="19" spans="1:4">
      <c r="A19" s="103" t="s">
        <v>146</v>
      </c>
      <c r="B19" s="69">
        <v>177.35409499999997</v>
      </c>
      <c r="C19" s="48">
        <v>1.8467788423037337</v>
      </c>
      <c r="D19" s="102"/>
    </row>
    <row r="20" spans="1:4">
      <c r="A20" s="103" t="s">
        <v>306</v>
      </c>
      <c r="B20" s="69">
        <v>171.25715249999993</v>
      </c>
      <c r="C20" s="48">
        <v>1.783291701441593</v>
      </c>
      <c r="D20" s="102"/>
    </row>
    <row r="21" spans="1:4">
      <c r="A21" s="103" t="s">
        <v>12</v>
      </c>
      <c r="B21" s="69">
        <v>142.62231000000003</v>
      </c>
      <c r="C21" s="48">
        <v>1.485118595928018</v>
      </c>
      <c r="D21" s="102"/>
    </row>
    <row r="22" spans="1:4">
      <c r="A22" s="103" t="s">
        <v>148</v>
      </c>
      <c r="B22" s="69">
        <v>139.33185750000007</v>
      </c>
      <c r="C22" s="48">
        <v>1.4508552874963443</v>
      </c>
      <c r="D22" s="102"/>
    </row>
    <row r="23" spans="1:4">
      <c r="A23" s="105" t="s">
        <v>5</v>
      </c>
      <c r="B23" s="69">
        <v>129.85058500000002</v>
      </c>
      <c r="C23" s="48">
        <v>1.3521272967436282</v>
      </c>
      <c r="D23" s="102"/>
    </row>
    <row r="24" spans="1:4">
      <c r="A24" s="105" t="s">
        <v>131</v>
      </c>
      <c r="B24" s="69">
        <v>113.91561250000002</v>
      </c>
      <c r="C24" s="48">
        <v>1.1861972680871609</v>
      </c>
      <c r="D24" s="102"/>
    </row>
    <row r="25" spans="1:4">
      <c r="A25" s="105" t="s">
        <v>141</v>
      </c>
      <c r="B25" s="69">
        <v>111.59999999999998</v>
      </c>
      <c r="C25" s="48">
        <v>1.1620849171883889</v>
      </c>
      <c r="D25" s="102"/>
    </row>
    <row r="26" spans="1:4">
      <c r="A26" s="104" t="s">
        <v>20</v>
      </c>
      <c r="B26" s="69">
        <v>108.61310500000003</v>
      </c>
      <c r="C26" s="48">
        <v>1.1309825370026778</v>
      </c>
      <c r="D26" s="102"/>
    </row>
    <row r="27" spans="1:4">
      <c r="A27" s="103" t="s">
        <v>174</v>
      </c>
      <c r="B27" s="69">
        <v>107.34954000000003</v>
      </c>
      <c r="C27" s="48">
        <v>1.1178251012644418</v>
      </c>
      <c r="D27" s="102"/>
    </row>
    <row r="28" spans="1:4">
      <c r="A28" s="103" t="s">
        <v>40</v>
      </c>
      <c r="B28" s="69">
        <v>100.90999999999995</v>
      </c>
      <c r="C28" s="48">
        <v>1.050770510694268</v>
      </c>
      <c r="D28" s="102"/>
    </row>
    <row r="29" spans="1:4">
      <c r="A29" s="103" t="s">
        <v>107</v>
      </c>
      <c r="B29" s="69">
        <v>99.754700000000014</v>
      </c>
      <c r="C29" s="48">
        <v>1.0387404326940199</v>
      </c>
      <c r="D29" s="102"/>
    </row>
    <row r="30" spans="1:4">
      <c r="A30" s="104" t="s">
        <v>307</v>
      </c>
      <c r="B30" s="69">
        <v>95.255579999999995</v>
      </c>
      <c r="C30" s="48">
        <v>0.99189133329777757</v>
      </c>
      <c r="D30" s="102"/>
    </row>
    <row r="31" spans="1:4">
      <c r="A31" s="104" t="s">
        <v>164</v>
      </c>
      <c r="B31" s="69">
        <v>88.337727499999986</v>
      </c>
      <c r="C31" s="48">
        <v>0.9198560998785662</v>
      </c>
      <c r="D31" s="102"/>
    </row>
    <row r="32" spans="1:4">
      <c r="A32" s="104" t="s">
        <v>374</v>
      </c>
      <c r="B32" s="69">
        <v>86.600440000000006</v>
      </c>
      <c r="C32" s="48">
        <v>0.90176581671933764</v>
      </c>
      <c r="D32" s="102"/>
    </row>
    <row r="33" spans="1:4">
      <c r="A33" s="104" t="s">
        <v>163</v>
      </c>
      <c r="B33" s="69">
        <v>85.421612499999981</v>
      </c>
      <c r="C33" s="48">
        <v>0.8894907481018024</v>
      </c>
      <c r="D33" s="102"/>
    </row>
    <row r="34" spans="1:4">
      <c r="A34" s="104" t="s">
        <v>150</v>
      </c>
      <c r="B34" s="69">
        <v>81.359847500000001</v>
      </c>
      <c r="C34" s="48">
        <v>0.84719580326610644</v>
      </c>
      <c r="D34" s="102"/>
    </row>
    <row r="35" spans="1:4">
      <c r="A35" s="104" t="s">
        <v>304</v>
      </c>
      <c r="B35" s="69">
        <v>75.617432499999993</v>
      </c>
      <c r="C35" s="48">
        <v>0.78740033857312808</v>
      </c>
      <c r="D35" s="102"/>
    </row>
    <row r="36" spans="1:4">
      <c r="A36" s="104" t="s">
        <v>187</v>
      </c>
      <c r="B36" s="69">
        <v>74.376000000000005</v>
      </c>
      <c r="C36" s="48">
        <v>0.7744733673907136</v>
      </c>
      <c r="D36" s="102"/>
    </row>
    <row r="37" spans="1:4">
      <c r="A37" s="104" t="s">
        <v>176</v>
      </c>
      <c r="B37" s="69">
        <v>71.351999999999975</v>
      </c>
      <c r="C37" s="48">
        <v>0.74298461479593114</v>
      </c>
      <c r="D37" s="102"/>
    </row>
    <row r="38" spans="1:4">
      <c r="A38" s="104" t="s">
        <v>321</v>
      </c>
      <c r="B38" s="69">
        <v>70.875117499999973</v>
      </c>
      <c r="C38" s="48">
        <v>0.73801886246151283</v>
      </c>
      <c r="D38" s="102"/>
    </row>
    <row r="39" spans="1:4">
      <c r="A39" s="104" t="s">
        <v>0</v>
      </c>
      <c r="B39" s="69">
        <v>68.417500000000004</v>
      </c>
      <c r="C39" s="48">
        <v>0.71242782098330304</v>
      </c>
      <c r="D39" s="102"/>
    </row>
    <row r="40" spans="1:4">
      <c r="A40" s="104" t="s">
        <v>313</v>
      </c>
      <c r="B40" s="69">
        <v>61.313052499999991</v>
      </c>
      <c r="C40" s="48">
        <v>0.63844958366514204</v>
      </c>
      <c r="D40" s="102"/>
    </row>
    <row r="41" spans="1:4">
      <c r="A41" s="104" t="s">
        <v>162</v>
      </c>
      <c r="B41" s="69">
        <v>58.359010000000005</v>
      </c>
      <c r="C41" s="48">
        <v>0.60768929483016476</v>
      </c>
      <c r="D41" s="102"/>
    </row>
    <row r="42" spans="1:4">
      <c r="A42" s="104" t="s">
        <v>375</v>
      </c>
      <c r="B42" s="69">
        <v>51.755649999999989</v>
      </c>
      <c r="C42" s="48">
        <v>0.53892885523549494</v>
      </c>
      <c r="D42" s="102"/>
    </row>
    <row r="43" spans="1:4">
      <c r="A43" s="104" t="s">
        <v>318</v>
      </c>
      <c r="B43" s="69">
        <v>48.897390000000001</v>
      </c>
      <c r="C43" s="48">
        <v>0.50916594452399977</v>
      </c>
      <c r="D43" s="102"/>
    </row>
    <row r="44" spans="1:4">
      <c r="A44" s="104" t="s">
        <v>161</v>
      </c>
      <c r="B44" s="69">
        <v>47.478600000000007</v>
      </c>
      <c r="C44" s="48">
        <v>0.49439215904319589</v>
      </c>
      <c r="D44" s="102"/>
    </row>
    <row r="45" spans="1:4">
      <c r="A45" s="104" t="s">
        <v>106</v>
      </c>
      <c r="B45" s="69">
        <v>45.225734999999993</v>
      </c>
      <c r="C45" s="48">
        <v>0.47093319455429233</v>
      </c>
      <c r="D45" s="102"/>
    </row>
    <row r="46" spans="1:4">
      <c r="A46" s="104" t="s">
        <v>311</v>
      </c>
      <c r="B46" s="69">
        <v>39.855410000000006</v>
      </c>
      <c r="C46" s="48">
        <v>0.41501228341719809</v>
      </c>
      <c r="D46" s="102"/>
    </row>
    <row r="47" spans="1:4">
      <c r="A47" s="104" t="s">
        <v>147</v>
      </c>
      <c r="B47" s="69">
        <v>39.566657499999998</v>
      </c>
      <c r="C47" s="48">
        <v>0.41200551885581416</v>
      </c>
      <c r="D47" s="102"/>
    </row>
    <row r="48" spans="1:4">
      <c r="A48" s="104" t="s">
        <v>185</v>
      </c>
      <c r="B48" s="69">
        <v>34.189799999999998</v>
      </c>
      <c r="C48" s="48">
        <v>0.35601658514056977</v>
      </c>
      <c r="D48" s="102"/>
    </row>
    <row r="49" spans="1:4">
      <c r="A49" s="104" t="s">
        <v>180</v>
      </c>
      <c r="B49" s="69">
        <v>29.643160000000005</v>
      </c>
      <c r="C49" s="48">
        <v>0.30867266248926684</v>
      </c>
      <c r="D49" s="102"/>
    </row>
    <row r="50" spans="1:4">
      <c r="A50" s="104" t="s">
        <v>3</v>
      </c>
      <c r="B50" s="69">
        <v>19.195749999999993</v>
      </c>
      <c r="C50" s="48">
        <v>0.19988433287741053</v>
      </c>
      <c r="D50" s="102"/>
    </row>
    <row r="51" spans="1:4">
      <c r="A51" s="104" t="s">
        <v>138</v>
      </c>
      <c r="B51" s="69">
        <v>18</v>
      </c>
      <c r="C51" s="48">
        <v>0.18743305115941761</v>
      </c>
      <c r="D51" s="102"/>
    </row>
    <row r="52" spans="1:4">
      <c r="A52" s="104" t="s">
        <v>104</v>
      </c>
      <c r="B52" s="69">
        <v>17.999999999999996</v>
      </c>
      <c r="C52" s="48">
        <v>0.18743305115941758</v>
      </c>
      <c r="D52" s="102"/>
    </row>
    <row r="53" spans="1:4">
      <c r="A53" s="104" t="s">
        <v>193</v>
      </c>
      <c r="B53" s="69">
        <v>16.73</v>
      </c>
      <c r="C53" s="48">
        <v>0.17420860810539204</v>
      </c>
      <c r="D53" s="102"/>
    </row>
    <row r="54" spans="1:4">
      <c r="A54" s="104" t="s">
        <v>2</v>
      </c>
      <c r="B54" s="69">
        <v>14.941000000000004</v>
      </c>
      <c r="C54" s="48">
        <v>0.15557984540960332</v>
      </c>
      <c r="D54" s="102"/>
    </row>
    <row r="55" spans="1:4">
      <c r="A55" s="104" t="s">
        <v>297</v>
      </c>
      <c r="B55" s="69">
        <v>12.07108</v>
      </c>
      <c r="C55" s="48">
        <v>0.1256955197327457</v>
      </c>
      <c r="D55" s="102"/>
    </row>
    <row r="56" spans="1:4">
      <c r="A56" s="104" t="s">
        <v>155</v>
      </c>
      <c r="B56" s="69">
        <v>11.312609999999999</v>
      </c>
      <c r="C56" s="48">
        <v>0.11779761160425217</v>
      </c>
      <c r="D56" s="102"/>
    </row>
    <row r="57" spans="1:4">
      <c r="A57" s="104" t="s">
        <v>139</v>
      </c>
      <c r="B57" s="69">
        <v>10.552897499999998</v>
      </c>
      <c r="C57" s="48">
        <v>0.109886765388755</v>
      </c>
      <c r="D57" s="102"/>
    </row>
    <row r="58" spans="1:4">
      <c r="A58" s="104" t="s">
        <v>378</v>
      </c>
      <c r="B58" s="69">
        <v>10.318062499999998</v>
      </c>
      <c r="C58" s="48">
        <v>0.10744144091269822</v>
      </c>
      <c r="D58" s="102"/>
    </row>
    <row r="59" spans="1:4">
      <c r="A59" s="104" t="s">
        <v>149</v>
      </c>
      <c r="B59" s="69">
        <v>10.176217500000002</v>
      </c>
      <c r="C59" s="48">
        <v>0.10596441640482561</v>
      </c>
      <c r="D59" s="102"/>
    </row>
    <row r="60" spans="1:4">
      <c r="A60" s="104" t="s">
        <v>282</v>
      </c>
      <c r="B60" s="69">
        <v>9.8538075000000003</v>
      </c>
      <c r="C60" s="48">
        <v>0.10260717807014183</v>
      </c>
      <c r="D60" s="102"/>
    </row>
    <row r="61" spans="1:4">
      <c r="A61" s="104" t="s">
        <v>15</v>
      </c>
      <c r="B61" s="69">
        <v>9.8280000000000047</v>
      </c>
      <c r="C61" s="48">
        <v>0.10233844593304207</v>
      </c>
      <c r="D61" s="102"/>
    </row>
    <row r="62" spans="1:4">
      <c r="A62" s="104" t="s">
        <v>182</v>
      </c>
      <c r="B62" s="69">
        <v>9.5337750000000003</v>
      </c>
      <c r="C62" s="48">
        <v>9.9274696517632044E-2</v>
      </c>
      <c r="D62" s="102"/>
    </row>
    <row r="63" spans="1:4">
      <c r="A63" s="104" t="s">
        <v>11</v>
      </c>
      <c r="B63" s="69">
        <v>9.36</v>
      </c>
      <c r="C63" s="48">
        <v>9.7465186602897144E-2</v>
      </c>
      <c r="D63" s="102"/>
    </row>
    <row r="64" spans="1:4">
      <c r="A64" s="104" t="s">
        <v>278</v>
      </c>
      <c r="B64" s="69">
        <v>8.7950000000000017</v>
      </c>
      <c r="C64" s="48">
        <v>9.1581871385948796E-2</v>
      </c>
      <c r="D64" s="102"/>
    </row>
    <row r="65" spans="1:4">
      <c r="A65" s="104" t="s">
        <v>384</v>
      </c>
      <c r="B65" s="69">
        <v>8.5721674999999991</v>
      </c>
      <c r="C65" s="48">
        <v>8.9261528309699828E-2</v>
      </c>
      <c r="D65" s="102"/>
    </row>
    <row r="66" spans="1:4">
      <c r="A66" s="104" t="s">
        <v>145</v>
      </c>
      <c r="B66" s="69">
        <v>8.2560000000000002</v>
      </c>
      <c r="C66" s="48">
        <v>8.596929279845289E-2</v>
      </c>
      <c r="D66" s="102"/>
    </row>
    <row r="67" spans="1:4">
      <c r="A67" s="104" t="s">
        <v>158</v>
      </c>
      <c r="B67" s="69">
        <v>7.5235024999999993</v>
      </c>
      <c r="C67" s="48">
        <v>7.8341834943361457E-2</v>
      </c>
      <c r="D67" s="102"/>
    </row>
    <row r="68" spans="1:4">
      <c r="A68" s="104" t="s">
        <v>215</v>
      </c>
      <c r="B68" s="69">
        <v>7.4734550000000013</v>
      </c>
      <c r="C68" s="48">
        <v>7.7820692964033641E-2</v>
      </c>
      <c r="D68" s="102"/>
    </row>
    <row r="69" spans="1:4">
      <c r="A69" s="104" t="s">
        <v>167</v>
      </c>
      <c r="B69" s="69">
        <v>7.2632499999999993</v>
      </c>
      <c r="C69" s="48">
        <v>7.5631839379646668E-2</v>
      </c>
      <c r="D69" s="102"/>
    </row>
    <row r="70" spans="1:4">
      <c r="A70" s="104" t="s">
        <v>291</v>
      </c>
      <c r="B70" s="69">
        <v>5.5985000000000005</v>
      </c>
      <c r="C70" s="48">
        <v>5.8296885384222195E-2</v>
      </c>
      <c r="D70" s="102"/>
    </row>
    <row r="71" spans="1:4">
      <c r="A71" s="104" t="s">
        <v>9</v>
      </c>
      <c r="B71" s="69">
        <v>5.0855924999999997</v>
      </c>
      <c r="C71" s="48">
        <v>5.2956006623802808E-2</v>
      </c>
      <c r="D71" s="102"/>
    </row>
    <row r="72" spans="1:4">
      <c r="A72" s="104" t="s">
        <v>381</v>
      </c>
      <c r="B72" s="69">
        <v>4.5999999999999996</v>
      </c>
      <c r="C72" s="48">
        <v>4.7899557518517828E-2</v>
      </c>
      <c r="D72" s="102"/>
    </row>
    <row r="73" spans="1:4">
      <c r="A73" s="104" t="s">
        <v>296</v>
      </c>
      <c r="B73" s="69">
        <v>4.2880499999999993</v>
      </c>
      <c r="C73" s="48">
        <v>4.4651238612452251E-2</v>
      </c>
      <c r="D73" s="102"/>
    </row>
    <row r="74" spans="1:4">
      <c r="A74" s="104" t="s">
        <v>414</v>
      </c>
      <c r="B74" s="69">
        <v>2.9437600000000002</v>
      </c>
      <c r="C74" s="48">
        <v>3.0653217704502626E-2</v>
      </c>
      <c r="D74" s="102"/>
    </row>
    <row r="75" spans="1:4">
      <c r="A75" s="104" t="s">
        <v>166</v>
      </c>
      <c r="B75" s="69">
        <v>2.8044999999999991</v>
      </c>
      <c r="C75" s="48">
        <v>2.9203110665365919E-2</v>
      </c>
      <c r="D75" s="102"/>
    </row>
    <row r="76" spans="1:4">
      <c r="A76" s="104" t="s">
        <v>169</v>
      </c>
      <c r="B76" s="69">
        <v>2.1600000000000006</v>
      </c>
      <c r="C76" s="48">
        <v>2.2491966139130119E-2</v>
      </c>
      <c r="D76" s="102"/>
    </row>
    <row r="77" spans="1:4">
      <c r="A77" s="104" t="s">
        <v>175</v>
      </c>
      <c r="B77" s="69">
        <v>1.6660624999999996</v>
      </c>
      <c r="C77" s="48">
        <v>1.7348620988738173E-2</v>
      </c>
      <c r="D77" s="102"/>
    </row>
    <row r="78" spans="1:4">
      <c r="A78" s="104" t="s">
        <v>157</v>
      </c>
      <c r="B78" s="69">
        <v>1.5165</v>
      </c>
      <c r="C78" s="48">
        <v>1.5791234560180934E-2</v>
      </c>
      <c r="D78" s="102"/>
    </row>
    <row r="79" spans="1:4">
      <c r="A79" s="104" t="s">
        <v>188</v>
      </c>
      <c r="B79" s="69">
        <v>1.5097500000000001</v>
      </c>
      <c r="C79" s="48">
        <v>1.5720947165996153E-2</v>
      </c>
      <c r="D79" s="102"/>
    </row>
    <row r="80" spans="1:4">
      <c r="A80" s="104" t="s">
        <v>140</v>
      </c>
      <c r="B80" s="69">
        <v>1.1943999999999999</v>
      </c>
      <c r="C80" s="48">
        <v>1.243722423915602E-2</v>
      </c>
      <c r="D80" s="102"/>
    </row>
    <row r="81" spans="1:4">
      <c r="A81" s="104" t="s">
        <v>225</v>
      </c>
      <c r="B81" s="69">
        <v>1.1825000000000001</v>
      </c>
      <c r="C81" s="48">
        <v>1.2313310166445074E-2</v>
      </c>
      <c r="D81" s="102"/>
    </row>
    <row r="82" spans="1:4">
      <c r="A82" s="104" t="s">
        <v>6</v>
      </c>
      <c r="B82" s="69">
        <v>1.101375</v>
      </c>
      <c r="C82" s="48">
        <v>1.1468559817816864E-2</v>
      </c>
      <c r="D82" s="102"/>
    </row>
    <row r="83" spans="1:4">
      <c r="A83" s="104" t="s">
        <v>413</v>
      </c>
      <c r="B83" s="69">
        <v>0.35050000000000003</v>
      </c>
      <c r="C83" s="53">
        <v>3.6497380239653267E-3</v>
      </c>
      <c r="D83" s="102"/>
    </row>
    <row r="84" spans="1:4">
      <c r="A84" s="106" t="s">
        <v>26</v>
      </c>
      <c r="B84" s="71">
        <v>9603.429005</v>
      </c>
      <c r="C84" s="71">
        <v>99.999999999999986</v>
      </c>
    </row>
    <row r="85" spans="1:4" ht="25.5">
      <c r="A85" s="107" t="s">
        <v>120</v>
      </c>
      <c r="B85" s="71">
        <v>3692.9015749999994</v>
      </c>
      <c r="C85" s="108">
        <v>38.453989435203823</v>
      </c>
    </row>
  </sheetData>
  <sortState ref="B49:C149">
    <sortCondition descending="1" ref="B49"/>
  </sortState>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92D050"/>
  </sheetPr>
  <dimension ref="A1:C35"/>
  <sheetViews>
    <sheetView zoomScale="110" zoomScaleNormal="110" workbookViewId="0">
      <selection activeCell="G15" sqref="G15"/>
    </sheetView>
  </sheetViews>
  <sheetFormatPr defaultRowHeight="12.75"/>
  <cols>
    <col min="1" max="1" width="25.85546875" style="111" customWidth="1"/>
    <col min="2" max="2" width="21.28515625" style="112" customWidth="1"/>
    <col min="3" max="3" width="17" style="99" customWidth="1"/>
    <col min="4" max="247" width="9.140625" style="99"/>
    <col min="248" max="248" width="31.85546875" style="99" customWidth="1"/>
    <col min="249" max="249" width="25.42578125" style="99" customWidth="1"/>
    <col min="250" max="250" width="24.85546875" style="99" customWidth="1"/>
    <col min="251" max="503" width="9.140625" style="99"/>
    <col min="504" max="504" width="31.85546875" style="99" customWidth="1"/>
    <col min="505" max="505" width="25.42578125" style="99" customWidth="1"/>
    <col min="506" max="506" width="24.85546875" style="99" customWidth="1"/>
    <col min="507" max="759" width="9.140625" style="99"/>
    <col min="760" max="760" width="31.85546875" style="99" customWidth="1"/>
    <col min="761" max="761" width="25.42578125" style="99" customWidth="1"/>
    <col min="762" max="762" width="24.85546875" style="99" customWidth="1"/>
    <col min="763" max="1015" width="9.140625" style="99"/>
    <col min="1016" max="1016" width="31.85546875" style="99" customWidth="1"/>
    <col min="1017" max="1017" width="25.42578125" style="99" customWidth="1"/>
    <col min="1018" max="1018" width="24.85546875" style="99" customWidth="1"/>
    <col min="1019" max="1271" width="9.140625" style="99"/>
    <col min="1272" max="1272" width="31.85546875" style="99" customWidth="1"/>
    <col min="1273" max="1273" width="25.42578125" style="99" customWidth="1"/>
    <col min="1274" max="1274" width="24.85546875" style="99" customWidth="1"/>
    <col min="1275" max="1527" width="9.140625" style="99"/>
    <col min="1528" max="1528" width="31.85546875" style="99" customWidth="1"/>
    <col min="1529" max="1529" width="25.42578125" style="99" customWidth="1"/>
    <col min="1530" max="1530" width="24.85546875" style="99" customWidth="1"/>
    <col min="1531" max="1783" width="9.140625" style="99"/>
    <col min="1784" max="1784" width="31.85546875" style="99" customWidth="1"/>
    <col min="1785" max="1785" width="25.42578125" style="99" customWidth="1"/>
    <col min="1786" max="1786" width="24.85546875" style="99" customWidth="1"/>
    <col min="1787" max="2039" width="9.140625" style="99"/>
    <col min="2040" max="2040" width="31.85546875" style="99" customWidth="1"/>
    <col min="2041" max="2041" width="25.42578125" style="99" customWidth="1"/>
    <col min="2042" max="2042" width="24.85546875" style="99" customWidth="1"/>
    <col min="2043" max="2295" width="9.140625" style="99"/>
    <col min="2296" max="2296" width="31.85546875" style="99" customWidth="1"/>
    <col min="2297" max="2297" width="25.42578125" style="99" customWidth="1"/>
    <col min="2298" max="2298" width="24.85546875" style="99" customWidth="1"/>
    <col min="2299" max="2551" width="9.140625" style="99"/>
    <col min="2552" max="2552" width="31.85546875" style="99" customWidth="1"/>
    <col min="2553" max="2553" width="25.42578125" style="99" customWidth="1"/>
    <col min="2554" max="2554" width="24.85546875" style="99" customWidth="1"/>
    <col min="2555" max="2807" width="9.140625" style="99"/>
    <col min="2808" max="2808" width="31.85546875" style="99" customWidth="1"/>
    <col min="2809" max="2809" width="25.42578125" style="99" customWidth="1"/>
    <col min="2810" max="2810" width="24.85546875" style="99" customWidth="1"/>
    <col min="2811" max="3063" width="9.140625" style="99"/>
    <col min="3064" max="3064" width="31.85546875" style="99" customWidth="1"/>
    <col min="3065" max="3065" width="25.42578125" style="99" customWidth="1"/>
    <col min="3066" max="3066" width="24.85546875" style="99" customWidth="1"/>
    <col min="3067" max="3319" width="9.140625" style="99"/>
    <col min="3320" max="3320" width="31.85546875" style="99" customWidth="1"/>
    <col min="3321" max="3321" width="25.42578125" style="99" customWidth="1"/>
    <col min="3322" max="3322" width="24.85546875" style="99" customWidth="1"/>
    <col min="3323" max="3575" width="9.140625" style="99"/>
    <col min="3576" max="3576" width="31.85546875" style="99" customWidth="1"/>
    <col min="3577" max="3577" width="25.42578125" style="99" customWidth="1"/>
    <col min="3578" max="3578" width="24.85546875" style="99" customWidth="1"/>
    <col min="3579" max="3831" width="9.140625" style="99"/>
    <col min="3832" max="3832" width="31.85546875" style="99" customWidth="1"/>
    <col min="3833" max="3833" width="25.42578125" style="99" customWidth="1"/>
    <col min="3834" max="3834" width="24.85546875" style="99" customWidth="1"/>
    <col min="3835" max="4087" width="9.140625" style="99"/>
    <col min="4088" max="4088" width="31.85546875" style="99" customWidth="1"/>
    <col min="4089" max="4089" width="25.42578125" style="99" customWidth="1"/>
    <col min="4090" max="4090" width="24.85546875" style="99" customWidth="1"/>
    <col min="4091" max="4343" width="9.140625" style="99"/>
    <col min="4344" max="4344" width="31.85546875" style="99" customWidth="1"/>
    <col min="4345" max="4345" width="25.42578125" style="99" customWidth="1"/>
    <col min="4346" max="4346" width="24.85546875" style="99" customWidth="1"/>
    <col min="4347" max="4599" width="9.140625" style="99"/>
    <col min="4600" max="4600" width="31.85546875" style="99" customWidth="1"/>
    <col min="4601" max="4601" width="25.42578125" style="99" customWidth="1"/>
    <col min="4602" max="4602" width="24.85546875" style="99" customWidth="1"/>
    <col min="4603" max="4855" width="9.140625" style="99"/>
    <col min="4856" max="4856" width="31.85546875" style="99" customWidth="1"/>
    <col min="4857" max="4857" width="25.42578125" style="99" customWidth="1"/>
    <col min="4858" max="4858" width="24.85546875" style="99" customWidth="1"/>
    <col min="4859" max="5111" width="9.140625" style="99"/>
    <col min="5112" max="5112" width="31.85546875" style="99" customWidth="1"/>
    <col min="5113" max="5113" width="25.42578125" style="99" customWidth="1"/>
    <col min="5114" max="5114" width="24.85546875" style="99" customWidth="1"/>
    <col min="5115" max="5367" width="9.140625" style="99"/>
    <col min="5368" max="5368" width="31.85546875" style="99" customWidth="1"/>
    <col min="5369" max="5369" width="25.42578125" style="99" customWidth="1"/>
    <col min="5370" max="5370" width="24.85546875" style="99" customWidth="1"/>
    <col min="5371" max="5623" width="9.140625" style="99"/>
    <col min="5624" max="5624" width="31.85546875" style="99" customWidth="1"/>
    <col min="5625" max="5625" width="25.42578125" style="99" customWidth="1"/>
    <col min="5626" max="5626" width="24.85546875" style="99" customWidth="1"/>
    <col min="5627" max="5879" width="9.140625" style="99"/>
    <col min="5880" max="5880" width="31.85546875" style="99" customWidth="1"/>
    <col min="5881" max="5881" width="25.42578125" style="99" customWidth="1"/>
    <col min="5882" max="5882" width="24.85546875" style="99" customWidth="1"/>
    <col min="5883" max="6135" width="9.140625" style="99"/>
    <col min="6136" max="6136" width="31.85546875" style="99" customWidth="1"/>
    <col min="6137" max="6137" width="25.42578125" style="99" customWidth="1"/>
    <col min="6138" max="6138" width="24.85546875" style="99" customWidth="1"/>
    <col min="6139" max="6391" width="9.140625" style="99"/>
    <col min="6392" max="6392" width="31.85546875" style="99" customWidth="1"/>
    <col min="6393" max="6393" width="25.42578125" style="99" customWidth="1"/>
    <col min="6394" max="6394" width="24.85546875" style="99" customWidth="1"/>
    <col min="6395" max="6647" width="9.140625" style="99"/>
    <col min="6648" max="6648" width="31.85546875" style="99" customWidth="1"/>
    <col min="6649" max="6649" width="25.42578125" style="99" customWidth="1"/>
    <col min="6650" max="6650" width="24.85546875" style="99" customWidth="1"/>
    <col min="6651" max="6903" width="9.140625" style="99"/>
    <col min="6904" max="6904" width="31.85546875" style="99" customWidth="1"/>
    <col min="6905" max="6905" width="25.42578125" style="99" customWidth="1"/>
    <col min="6906" max="6906" width="24.85546875" style="99" customWidth="1"/>
    <col min="6907" max="7159" width="9.140625" style="99"/>
    <col min="7160" max="7160" width="31.85546875" style="99" customWidth="1"/>
    <col min="7161" max="7161" width="25.42578125" style="99" customWidth="1"/>
    <col min="7162" max="7162" width="24.85546875" style="99" customWidth="1"/>
    <col min="7163" max="7415" width="9.140625" style="99"/>
    <col min="7416" max="7416" width="31.85546875" style="99" customWidth="1"/>
    <col min="7417" max="7417" width="25.42578125" style="99" customWidth="1"/>
    <col min="7418" max="7418" width="24.85546875" style="99" customWidth="1"/>
    <col min="7419" max="7671" width="9.140625" style="99"/>
    <col min="7672" max="7672" width="31.85546875" style="99" customWidth="1"/>
    <col min="7673" max="7673" width="25.42578125" style="99" customWidth="1"/>
    <col min="7674" max="7674" width="24.85546875" style="99" customWidth="1"/>
    <col min="7675" max="7927" width="9.140625" style="99"/>
    <col min="7928" max="7928" width="31.85546875" style="99" customWidth="1"/>
    <col min="7929" max="7929" width="25.42578125" style="99" customWidth="1"/>
    <col min="7930" max="7930" width="24.85546875" style="99" customWidth="1"/>
    <col min="7931" max="8183" width="9.140625" style="99"/>
    <col min="8184" max="8184" width="31.85546875" style="99" customWidth="1"/>
    <col min="8185" max="8185" width="25.42578125" style="99" customWidth="1"/>
    <col min="8186" max="8186" width="24.85546875" style="99" customWidth="1"/>
    <col min="8187" max="8439" width="9.140625" style="99"/>
    <col min="8440" max="8440" width="31.85546875" style="99" customWidth="1"/>
    <col min="8441" max="8441" width="25.42578125" style="99" customWidth="1"/>
    <col min="8442" max="8442" width="24.85546875" style="99" customWidth="1"/>
    <col min="8443" max="8695" width="9.140625" style="99"/>
    <col min="8696" max="8696" width="31.85546875" style="99" customWidth="1"/>
    <col min="8697" max="8697" width="25.42578125" style="99" customWidth="1"/>
    <col min="8698" max="8698" width="24.85546875" style="99" customWidth="1"/>
    <col min="8699" max="8951" width="9.140625" style="99"/>
    <col min="8952" max="8952" width="31.85546875" style="99" customWidth="1"/>
    <col min="8953" max="8953" width="25.42578125" style="99" customWidth="1"/>
    <col min="8954" max="8954" width="24.85546875" style="99" customWidth="1"/>
    <col min="8955" max="9207" width="9.140625" style="99"/>
    <col min="9208" max="9208" width="31.85546875" style="99" customWidth="1"/>
    <col min="9209" max="9209" width="25.42578125" style="99" customWidth="1"/>
    <col min="9210" max="9210" width="24.85546875" style="99" customWidth="1"/>
    <col min="9211" max="9463" width="9.140625" style="99"/>
    <col min="9464" max="9464" width="31.85546875" style="99" customWidth="1"/>
    <col min="9465" max="9465" width="25.42578125" style="99" customWidth="1"/>
    <col min="9466" max="9466" width="24.85546875" style="99" customWidth="1"/>
    <col min="9467" max="9719" width="9.140625" style="99"/>
    <col min="9720" max="9720" width="31.85546875" style="99" customWidth="1"/>
    <col min="9721" max="9721" width="25.42578125" style="99" customWidth="1"/>
    <col min="9722" max="9722" width="24.85546875" style="99" customWidth="1"/>
    <col min="9723" max="9975" width="9.140625" style="99"/>
    <col min="9976" max="9976" width="31.85546875" style="99" customWidth="1"/>
    <col min="9977" max="9977" width="25.42578125" style="99" customWidth="1"/>
    <col min="9978" max="9978" width="24.85546875" style="99" customWidth="1"/>
    <col min="9979" max="10231" width="9.140625" style="99"/>
    <col min="10232" max="10232" width="31.85546875" style="99" customWidth="1"/>
    <col min="10233" max="10233" width="25.42578125" style="99" customWidth="1"/>
    <col min="10234" max="10234" width="24.85546875" style="99" customWidth="1"/>
    <col min="10235" max="10487" width="9.140625" style="99"/>
    <col min="10488" max="10488" width="31.85546875" style="99" customWidth="1"/>
    <col min="10489" max="10489" width="25.42578125" style="99" customWidth="1"/>
    <col min="10490" max="10490" width="24.85546875" style="99" customWidth="1"/>
    <col min="10491" max="10743" width="9.140625" style="99"/>
    <col min="10744" max="10744" width="31.85546875" style="99" customWidth="1"/>
    <col min="10745" max="10745" width="25.42578125" style="99" customWidth="1"/>
    <col min="10746" max="10746" width="24.85546875" style="99" customWidth="1"/>
    <col min="10747" max="10999" width="9.140625" style="99"/>
    <col min="11000" max="11000" width="31.85546875" style="99" customWidth="1"/>
    <col min="11001" max="11001" width="25.42578125" style="99" customWidth="1"/>
    <col min="11002" max="11002" width="24.85546875" style="99" customWidth="1"/>
    <col min="11003" max="11255" width="9.140625" style="99"/>
    <col min="11256" max="11256" width="31.85546875" style="99" customWidth="1"/>
    <col min="11257" max="11257" width="25.42578125" style="99" customWidth="1"/>
    <col min="11258" max="11258" width="24.85546875" style="99" customWidth="1"/>
    <col min="11259" max="11511" width="9.140625" style="99"/>
    <col min="11512" max="11512" width="31.85546875" style="99" customWidth="1"/>
    <col min="11513" max="11513" width="25.42578125" style="99" customWidth="1"/>
    <col min="11514" max="11514" width="24.85546875" style="99" customWidth="1"/>
    <col min="11515" max="11767" width="9.140625" style="99"/>
    <col min="11768" max="11768" width="31.85546875" style="99" customWidth="1"/>
    <col min="11769" max="11769" width="25.42578125" style="99" customWidth="1"/>
    <col min="11770" max="11770" width="24.85546875" style="99" customWidth="1"/>
    <col min="11771" max="12023" width="9.140625" style="99"/>
    <col min="12024" max="12024" width="31.85546875" style="99" customWidth="1"/>
    <col min="12025" max="12025" width="25.42578125" style="99" customWidth="1"/>
    <col min="12026" max="12026" width="24.85546875" style="99" customWidth="1"/>
    <col min="12027" max="12279" width="9.140625" style="99"/>
    <col min="12280" max="12280" width="31.85546875" style="99" customWidth="1"/>
    <col min="12281" max="12281" width="25.42578125" style="99" customWidth="1"/>
    <col min="12282" max="12282" width="24.85546875" style="99" customWidth="1"/>
    <col min="12283" max="12535" width="9.140625" style="99"/>
    <col min="12536" max="12536" width="31.85546875" style="99" customWidth="1"/>
    <col min="12537" max="12537" width="25.42578125" style="99" customWidth="1"/>
    <col min="12538" max="12538" width="24.85546875" style="99" customWidth="1"/>
    <col min="12539" max="12791" width="9.140625" style="99"/>
    <col min="12792" max="12792" width="31.85546875" style="99" customWidth="1"/>
    <col min="12793" max="12793" width="25.42578125" style="99" customWidth="1"/>
    <col min="12794" max="12794" width="24.85546875" style="99" customWidth="1"/>
    <col min="12795" max="13047" width="9.140625" style="99"/>
    <col min="13048" max="13048" width="31.85546875" style="99" customWidth="1"/>
    <col min="13049" max="13049" width="25.42578125" style="99" customWidth="1"/>
    <col min="13050" max="13050" width="24.85546875" style="99" customWidth="1"/>
    <col min="13051" max="13303" width="9.140625" style="99"/>
    <col min="13304" max="13304" width="31.85546875" style="99" customWidth="1"/>
    <col min="13305" max="13305" width="25.42578125" style="99" customWidth="1"/>
    <col min="13306" max="13306" width="24.85546875" style="99" customWidth="1"/>
    <col min="13307" max="13559" width="9.140625" style="99"/>
    <col min="13560" max="13560" width="31.85546875" style="99" customWidth="1"/>
    <col min="13561" max="13561" width="25.42578125" style="99" customWidth="1"/>
    <col min="13562" max="13562" width="24.85546875" style="99" customWidth="1"/>
    <col min="13563" max="13815" width="9.140625" style="99"/>
    <col min="13816" max="13816" width="31.85546875" style="99" customWidth="1"/>
    <col min="13817" max="13817" width="25.42578125" style="99" customWidth="1"/>
    <col min="13818" max="13818" width="24.85546875" style="99" customWidth="1"/>
    <col min="13819" max="14071" width="9.140625" style="99"/>
    <col min="14072" max="14072" width="31.85546875" style="99" customWidth="1"/>
    <col min="14073" max="14073" width="25.42578125" style="99" customWidth="1"/>
    <col min="14074" max="14074" width="24.85546875" style="99" customWidth="1"/>
    <col min="14075" max="14327" width="9.140625" style="99"/>
    <col min="14328" max="14328" width="31.85546875" style="99" customWidth="1"/>
    <col min="14329" max="14329" width="25.42578125" style="99" customWidth="1"/>
    <col min="14330" max="14330" width="24.85546875" style="99" customWidth="1"/>
    <col min="14331" max="14583" width="9.140625" style="99"/>
    <col min="14584" max="14584" width="31.85546875" style="99" customWidth="1"/>
    <col min="14585" max="14585" width="25.42578125" style="99" customWidth="1"/>
    <col min="14586" max="14586" width="24.85546875" style="99" customWidth="1"/>
    <col min="14587" max="14839" width="9.140625" style="99"/>
    <col min="14840" max="14840" width="31.85546875" style="99" customWidth="1"/>
    <col min="14841" max="14841" width="25.42578125" style="99" customWidth="1"/>
    <col min="14842" max="14842" width="24.85546875" style="99" customWidth="1"/>
    <col min="14843" max="15095" width="9.140625" style="99"/>
    <col min="15096" max="15096" width="31.85546875" style="99" customWidth="1"/>
    <col min="15097" max="15097" width="25.42578125" style="99" customWidth="1"/>
    <col min="15098" max="15098" width="24.85546875" style="99" customWidth="1"/>
    <col min="15099" max="15351" width="9.140625" style="99"/>
    <col min="15352" max="15352" width="31.85546875" style="99" customWidth="1"/>
    <col min="15353" max="15353" width="25.42578125" style="99" customWidth="1"/>
    <col min="15354" max="15354" width="24.85546875" style="99" customWidth="1"/>
    <col min="15355" max="15607" width="9.140625" style="99"/>
    <col min="15608" max="15608" width="31.85546875" style="99" customWidth="1"/>
    <col min="15609" max="15609" width="25.42578125" style="99" customWidth="1"/>
    <col min="15610" max="15610" width="24.85546875" style="99" customWidth="1"/>
    <col min="15611" max="15863" width="9.140625" style="99"/>
    <col min="15864" max="15864" width="31.85546875" style="99" customWidth="1"/>
    <col min="15865" max="15865" width="25.42578125" style="99" customWidth="1"/>
    <col min="15866" max="15866" width="24.85546875" style="99" customWidth="1"/>
    <col min="15867" max="16119" width="9.140625" style="99"/>
    <col min="16120" max="16120" width="31.85546875" style="99" customWidth="1"/>
    <col min="16121" max="16121" width="25.42578125" style="99" customWidth="1"/>
    <col min="16122" max="16122" width="24.85546875" style="99" customWidth="1"/>
    <col min="16123" max="16384" width="9.140625" style="99"/>
  </cols>
  <sheetData>
    <row r="1" spans="1:3" ht="32.25" customHeight="1">
      <c r="A1" s="289" t="s">
        <v>440</v>
      </c>
      <c r="B1" s="290"/>
      <c r="C1" s="291"/>
    </row>
    <row r="2" spans="1:3" ht="25.5">
      <c r="A2" s="44" t="s">
        <v>129</v>
      </c>
      <c r="B2" s="45" t="s">
        <v>74</v>
      </c>
      <c r="C2" s="45" t="s">
        <v>75</v>
      </c>
    </row>
    <row r="3" spans="1:3" s="102" customFormat="1" ht="14.25" customHeight="1">
      <c r="A3" s="68" t="s">
        <v>158</v>
      </c>
      <c r="B3" s="69">
        <v>1504.7218349999998</v>
      </c>
      <c r="C3" s="48">
        <v>15.668589148902646</v>
      </c>
    </row>
    <row r="4" spans="1:3" s="102" customFormat="1" ht="14.25" customHeight="1">
      <c r="A4" s="49" t="s">
        <v>152</v>
      </c>
      <c r="B4" s="69">
        <v>1466.2085149999996</v>
      </c>
      <c r="C4" s="48">
        <v>15.267551977909363</v>
      </c>
    </row>
    <row r="5" spans="1:3" s="102" customFormat="1" ht="14.25" customHeight="1">
      <c r="A5" s="49" t="s">
        <v>155</v>
      </c>
      <c r="B5" s="69">
        <v>1177.1165024999998</v>
      </c>
      <c r="C5" s="48">
        <v>12.257252090759838</v>
      </c>
    </row>
    <row r="6" spans="1:3" s="102" customFormat="1" ht="14.25" customHeight="1">
      <c r="A6" s="68" t="s">
        <v>156</v>
      </c>
      <c r="B6" s="69">
        <v>816.94267000000013</v>
      </c>
      <c r="C6" s="48">
        <v>8.5067809589122891</v>
      </c>
    </row>
    <row r="7" spans="1:3" s="102" customFormat="1" ht="14.25" customHeight="1">
      <c r="A7" s="68" t="s">
        <v>153</v>
      </c>
      <c r="B7" s="69">
        <v>585.18322250000006</v>
      </c>
      <c r="C7" s="48">
        <v>6.0934820489152965</v>
      </c>
    </row>
    <row r="8" spans="1:3" s="102" customFormat="1" ht="14.25" customHeight="1">
      <c r="A8" s="49" t="s">
        <v>161</v>
      </c>
      <c r="B8" s="69">
        <v>578.71317999999997</v>
      </c>
      <c r="C8" s="48">
        <v>6.0261098374205115</v>
      </c>
    </row>
    <row r="9" spans="1:3" s="102" customFormat="1" ht="14.25" customHeight="1">
      <c r="A9" s="49" t="s">
        <v>148</v>
      </c>
      <c r="B9" s="69">
        <v>496.72854000000007</v>
      </c>
      <c r="C9" s="48">
        <v>5.1724081027868216</v>
      </c>
    </row>
    <row r="10" spans="1:3" s="102" customFormat="1" ht="14.25" customHeight="1">
      <c r="A10" s="68" t="s">
        <v>162</v>
      </c>
      <c r="B10" s="69">
        <v>421.17476750000003</v>
      </c>
      <c r="C10" s="48">
        <v>4.3856706524379607</v>
      </c>
    </row>
    <row r="11" spans="1:3" s="102" customFormat="1" ht="14.25" customHeight="1">
      <c r="A11" s="68" t="s">
        <v>157</v>
      </c>
      <c r="B11" s="69">
        <v>407.1833749999999</v>
      </c>
      <c r="C11" s="48">
        <v>4.2399790198688487</v>
      </c>
    </row>
    <row r="12" spans="1:3" s="102" customFormat="1" ht="14.25" customHeight="1">
      <c r="A12" s="68" t="s">
        <v>147</v>
      </c>
      <c r="B12" s="69">
        <v>362.97067500000009</v>
      </c>
      <c r="C12" s="48">
        <v>3.7795945053690745</v>
      </c>
    </row>
    <row r="13" spans="1:3" s="102" customFormat="1" ht="14.25" customHeight="1">
      <c r="A13" s="49" t="s">
        <v>154</v>
      </c>
      <c r="B13" s="69">
        <v>245.820065</v>
      </c>
      <c r="C13" s="48">
        <v>2.5597113788420192</v>
      </c>
    </row>
    <row r="14" spans="1:3" s="102" customFormat="1" ht="14.25" customHeight="1">
      <c r="A14" s="49" t="s">
        <v>145</v>
      </c>
      <c r="B14" s="69">
        <v>221.8571</v>
      </c>
      <c r="C14" s="48">
        <v>2.3101862874655565</v>
      </c>
    </row>
    <row r="15" spans="1:3" s="102" customFormat="1" ht="14.25" customHeight="1">
      <c r="A15" s="49" t="s">
        <v>163</v>
      </c>
      <c r="B15" s="69">
        <v>185.79812999999999</v>
      </c>
      <c r="C15" s="48">
        <v>1.934706133645228</v>
      </c>
    </row>
    <row r="16" spans="1:3" s="102" customFormat="1" ht="14.25" customHeight="1">
      <c r="A16" s="49" t="s">
        <v>12</v>
      </c>
      <c r="B16" s="69">
        <v>154.52672750000002</v>
      </c>
      <c r="C16" s="48">
        <v>1.6090786678336042</v>
      </c>
    </row>
    <row r="17" spans="1:3" s="102" customFormat="1" ht="14.25" customHeight="1">
      <c r="A17" s="49" t="s">
        <v>150</v>
      </c>
      <c r="B17" s="69">
        <v>141.32470500000002</v>
      </c>
      <c r="C17" s="48">
        <v>1.4716067034641442</v>
      </c>
    </row>
    <row r="18" spans="1:3" s="102" customFormat="1" ht="14.25" customHeight="1">
      <c r="A18" s="49" t="s">
        <v>256</v>
      </c>
      <c r="B18" s="69">
        <v>132.36436</v>
      </c>
      <c r="C18" s="48">
        <v>1.3783031033090869</v>
      </c>
    </row>
    <row r="19" spans="1:3" s="102" customFormat="1" ht="14.25" customHeight="1">
      <c r="A19" s="49" t="s">
        <v>165</v>
      </c>
      <c r="B19" s="69">
        <v>129.64884000000004</v>
      </c>
      <c r="C19" s="48">
        <v>1.3500265366932858</v>
      </c>
    </row>
    <row r="20" spans="1:3" s="102" customFormat="1" ht="14.25" customHeight="1">
      <c r="A20" s="49" t="s">
        <v>146</v>
      </c>
      <c r="B20" s="69">
        <v>106.14756749999999</v>
      </c>
      <c r="C20" s="48">
        <v>1.105309024981957</v>
      </c>
    </row>
    <row r="21" spans="1:3" s="102" customFormat="1" ht="14.25" customHeight="1">
      <c r="A21" s="49" t="s">
        <v>334</v>
      </c>
      <c r="B21" s="69">
        <v>98.316139999999976</v>
      </c>
      <c r="C21" s="48">
        <v>1.0237607832453584</v>
      </c>
    </row>
    <row r="22" spans="1:3" s="102" customFormat="1" ht="14.25" customHeight="1">
      <c r="A22" s="49" t="s">
        <v>137</v>
      </c>
      <c r="B22" s="69">
        <v>86.399999999999977</v>
      </c>
      <c r="C22" s="48">
        <v>0.89967864556520405</v>
      </c>
    </row>
    <row r="23" spans="1:3" s="102" customFormat="1" ht="14.25" customHeight="1">
      <c r="A23" s="68" t="s">
        <v>149</v>
      </c>
      <c r="B23" s="69">
        <v>85.029307499999987</v>
      </c>
      <c r="C23" s="48">
        <v>0.88540569681651915</v>
      </c>
    </row>
    <row r="24" spans="1:3" s="102" customFormat="1" ht="14.25" customHeight="1">
      <c r="A24" s="68" t="s">
        <v>160</v>
      </c>
      <c r="B24" s="69">
        <v>74.059087499999976</v>
      </c>
      <c r="C24" s="48">
        <v>0.77117337423373755</v>
      </c>
    </row>
    <row r="25" spans="1:3" s="102" customFormat="1" ht="14.25" customHeight="1">
      <c r="A25" s="68" t="s">
        <v>144</v>
      </c>
      <c r="B25" s="69">
        <v>70.888697499999992</v>
      </c>
      <c r="C25" s="48">
        <v>0.73816027028566511</v>
      </c>
    </row>
    <row r="26" spans="1:3" s="102" customFormat="1" ht="14.25" customHeight="1">
      <c r="A26" s="68" t="s">
        <v>159</v>
      </c>
      <c r="B26" s="69">
        <v>23.732830000000003</v>
      </c>
      <c r="C26" s="48">
        <v>0.24712870775265333</v>
      </c>
    </row>
    <row r="27" spans="1:3" s="102" customFormat="1" ht="14.25" customHeight="1">
      <c r="A27" s="68" t="s">
        <v>166</v>
      </c>
      <c r="B27" s="69">
        <v>13.270810000000004</v>
      </c>
      <c r="C27" s="48">
        <v>0.13818824498093948</v>
      </c>
    </row>
    <row r="28" spans="1:3" s="102" customFormat="1" ht="14.25" customHeight="1">
      <c r="A28" s="68" t="s">
        <v>167</v>
      </c>
      <c r="B28" s="69">
        <v>9.0195000000000007</v>
      </c>
      <c r="C28" s="48">
        <v>9.3919578051798153E-2</v>
      </c>
    </row>
    <row r="29" spans="1:3" s="102" customFormat="1" ht="14.25" customHeight="1">
      <c r="A29" s="68" t="s">
        <v>40</v>
      </c>
      <c r="B29" s="69">
        <v>4.7287350000000012</v>
      </c>
      <c r="C29" s="48">
        <v>4.9240068287462697E-2</v>
      </c>
    </row>
    <row r="30" spans="1:3" s="102" customFormat="1" ht="14.25" customHeight="1">
      <c r="A30" s="49" t="s">
        <v>170</v>
      </c>
      <c r="B30" s="69">
        <v>1.6640000000000001</v>
      </c>
      <c r="C30" s="48">
        <v>1.7327144284959489E-2</v>
      </c>
    </row>
    <row r="31" spans="1:3" s="102" customFormat="1" ht="14.25" customHeight="1">
      <c r="A31" s="49" t="s">
        <v>169</v>
      </c>
      <c r="B31" s="69">
        <v>1.3795000000000002</v>
      </c>
      <c r="C31" s="48">
        <v>1.4364660781912029E-2</v>
      </c>
    </row>
    <row r="32" spans="1:3" s="102" customFormat="1" ht="14.25" customHeight="1">
      <c r="A32" s="68" t="s">
        <v>164</v>
      </c>
      <c r="B32" s="69">
        <v>0.50961999999999996</v>
      </c>
      <c r="C32" s="48">
        <v>5.3066461962145758E-3</v>
      </c>
    </row>
    <row r="33" spans="1:3" s="102" customFormat="1" ht="21" customHeight="1">
      <c r="A33" s="70" t="s">
        <v>60</v>
      </c>
      <c r="B33" s="71">
        <v>9603.4290050000036</v>
      </c>
      <c r="C33" s="71">
        <v>99.999999999999986</v>
      </c>
    </row>
    <row r="34" spans="1:3" ht="25.5">
      <c r="A34" s="72" t="s">
        <v>121</v>
      </c>
      <c r="B34" s="71">
        <v>5550.1727449999998</v>
      </c>
      <c r="C34" s="71">
        <v>57.793656225399438</v>
      </c>
    </row>
    <row r="35" spans="1:3">
      <c r="C35" s="113"/>
    </row>
  </sheetData>
  <mergeCells count="1">
    <mergeCell ref="A1:C1"/>
  </mergeCells>
  <pageMargins left="0.7" right="0.7" top="0.75" bottom="0.75" header="0.3" footer="0.3"/>
  <pageSetup paperSize="9" orientation="portrait" horizont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92D050"/>
  </sheetPr>
  <dimension ref="A1:C86"/>
  <sheetViews>
    <sheetView workbookViewId="0">
      <selection activeCell="B86" sqref="B86"/>
    </sheetView>
  </sheetViews>
  <sheetFormatPr defaultRowHeight="12.75"/>
  <cols>
    <col min="1" max="1" width="29" style="16" bestFit="1" customWidth="1"/>
    <col min="2" max="2" width="21.5703125" style="17" customWidth="1"/>
    <col min="3" max="3" width="27" style="14" customWidth="1"/>
    <col min="4" max="251" width="9.140625" style="14"/>
    <col min="252" max="252" width="34.85546875" style="14" customWidth="1"/>
    <col min="253" max="253" width="21.42578125" style="14" customWidth="1"/>
    <col min="254" max="254" width="30.28515625" style="14" customWidth="1"/>
    <col min="255" max="507" width="9.140625" style="14"/>
    <col min="508" max="508" width="34.85546875" style="14" customWidth="1"/>
    <col min="509" max="509" width="21.42578125" style="14" customWidth="1"/>
    <col min="510" max="510" width="30.28515625" style="14" customWidth="1"/>
    <col min="511" max="763" width="9.140625" style="14"/>
    <col min="764" max="764" width="34.85546875" style="14" customWidth="1"/>
    <col min="765" max="765" width="21.42578125" style="14" customWidth="1"/>
    <col min="766" max="766" width="30.28515625" style="14" customWidth="1"/>
    <col min="767" max="1019" width="9.140625" style="14"/>
    <col min="1020" max="1020" width="34.85546875" style="14" customWidth="1"/>
    <col min="1021" max="1021" width="21.42578125" style="14" customWidth="1"/>
    <col min="1022" max="1022" width="30.28515625" style="14" customWidth="1"/>
    <col min="1023" max="1275" width="9.140625" style="14"/>
    <col min="1276" max="1276" width="34.85546875" style="14" customWidth="1"/>
    <col min="1277" max="1277" width="21.42578125" style="14" customWidth="1"/>
    <col min="1278" max="1278" width="30.28515625" style="14" customWidth="1"/>
    <col min="1279" max="1531" width="9.140625" style="14"/>
    <col min="1532" max="1532" width="34.85546875" style="14" customWidth="1"/>
    <col min="1533" max="1533" width="21.42578125" style="14" customWidth="1"/>
    <col min="1534" max="1534" width="30.28515625" style="14" customWidth="1"/>
    <col min="1535" max="1787" width="9.140625" style="14"/>
    <col min="1788" max="1788" width="34.85546875" style="14" customWidth="1"/>
    <col min="1789" max="1789" width="21.42578125" style="14" customWidth="1"/>
    <col min="1790" max="1790" width="30.28515625" style="14" customWidth="1"/>
    <col min="1791" max="2043" width="9.140625" style="14"/>
    <col min="2044" max="2044" width="34.85546875" style="14" customWidth="1"/>
    <col min="2045" max="2045" width="21.42578125" style="14" customWidth="1"/>
    <col min="2046" max="2046" width="30.28515625" style="14" customWidth="1"/>
    <col min="2047" max="2299" width="9.140625" style="14"/>
    <col min="2300" max="2300" width="34.85546875" style="14" customWidth="1"/>
    <col min="2301" max="2301" width="21.42578125" style="14" customWidth="1"/>
    <col min="2302" max="2302" width="30.28515625" style="14" customWidth="1"/>
    <col min="2303" max="2555" width="9.140625" style="14"/>
    <col min="2556" max="2556" width="34.85546875" style="14" customWidth="1"/>
    <col min="2557" max="2557" width="21.42578125" style="14" customWidth="1"/>
    <col min="2558" max="2558" width="30.28515625" style="14" customWidth="1"/>
    <col min="2559" max="2811" width="9.140625" style="14"/>
    <col min="2812" max="2812" width="34.85546875" style="14" customWidth="1"/>
    <col min="2813" max="2813" width="21.42578125" style="14" customWidth="1"/>
    <col min="2814" max="2814" width="30.28515625" style="14" customWidth="1"/>
    <col min="2815" max="3067" width="9.140625" style="14"/>
    <col min="3068" max="3068" width="34.85546875" style="14" customWidth="1"/>
    <col min="3069" max="3069" width="21.42578125" style="14" customWidth="1"/>
    <col min="3070" max="3070" width="30.28515625" style="14" customWidth="1"/>
    <col min="3071" max="3323" width="9.140625" style="14"/>
    <col min="3324" max="3324" width="34.85546875" style="14" customWidth="1"/>
    <col min="3325" max="3325" width="21.42578125" style="14" customWidth="1"/>
    <col min="3326" max="3326" width="30.28515625" style="14" customWidth="1"/>
    <col min="3327" max="3579" width="9.140625" style="14"/>
    <col min="3580" max="3580" width="34.85546875" style="14" customWidth="1"/>
    <col min="3581" max="3581" width="21.42578125" style="14" customWidth="1"/>
    <col min="3582" max="3582" width="30.28515625" style="14" customWidth="1"/>
    <col min="3583" max="3835" width="9.140625" style="14"/>
    <col min="3836" max="3836" width="34.85546875" style="14" customWidth="1"/>
    <col min="3837" max="3837" width="21.42578125" style="14" customWidth="1"/>
    <col min="3838" max="3838" width="30.28515625" style="14" customWidth="1"/>
    <col min="3839" max="4091" width="9.140625" style="14"/>
    <col min="4092" max="4092" width="34.85546875" style="14" customWidth="1"/>
    <col min="4093" max="4093" width="21.42578125" style="14" customWidth="1"/>
    <col min="4094" max="4094" width="30.28515625" style="14" customWidth="1"/>
    <col min="4095" max="4347" width="9.140625" style="14"/>
    <col min="4348" max="4348" width="34.85546875" style="14" customWidth="1"/>
    <col min="4349" max="4349" width="21.42578125" style="14" customWidth="1"/>
    <col min="4350" max="4350" width="30.28515625" style="14" customWidth="1"/>
    <col min="4351" max="4603" width="9.140625" style="14"/>
    <col min="4604" max="4604" width="34.85546875" style="14" customWidth="1"/>
    <col min="4605" max="4605" width="21.42578125" style="14" customWidth="1"/>
    <col min="4606" max="4606" width="30.28515625" style="14" customWidth="1"/>
    <col min="4607" max="4859" width="9.140625" style="14"/>
    <col min="4860" max="4860" width="34.85546875" style="14" customWidth="1"/>
    <col min="4861" max="4861" width="21.42578125" style="14" customWidth="1"/>
    <col min="4862" max="4862" width="30.28515625" style="14" customWidth="1"/>
    <col min="4863" max="5115" width="9.140625" style="14"/>
    <col min="5116" max="5116" width="34.85546875" style="14" customWidth="1"/>
    <col min="5117" max="5117" width="21.42578125" style="14" customWidth="1"/>
    <col min="5118" max="5118" width="30.28515625" style="14" customWidth="1"/>
    <col min="5119" max="5371" width="9.140625" style="14"/>
    <col min="5372" max="5372" width="34.85546875" style="14" customWidth="1"/>
    <col min="5373" max="5373" width="21.42578125" style="14" customWidth="1"/>
    <col min="5374" max="5374" width="30.28515625" style="14" customWidth="1"/>
    <col min="5375" max="5627" width="9.140625" style="14"/>
    <col min="5628" max="5628" width="34.85546875" style="14" customWidth="1"/>
    <col min="5629" max="5629" width="21.42578125" style="14" customWidth="1"/>
    <col min="5630" max="5630" width="30.28515625" style="14" customWidth="1"/>
    <col min="5631" max="5883" width="9.140625" style="14"/>
    <col min="5884" max="5884" width="34.85546875" style="14" customWidth="1"/>
    <col min="5885" max="5885" width="21.42578125" style="14" customWidth="1"/>
    <col min="5886" max="5886" width="30.28515625" style="14" customWidth="1"/>
    <col min="5887" max="6139" width="9.140625" style="14"/>
    <col min="6140" max="6140" width="34.85546875" style="14" customWidth="1"/>
    <col min="6141" max="6141" width="21.42578125" style="14" customWidth="1"/>
    <col min="6142" max="6142" width="30.28515625" style="14" customWidth="1"/>
    <col min="6143" max="6395" width="9.140625" style="14"/>
    <col min="6396" max="6396" width="34.85546875" style="14" customWidth="1"/>
    <col min="6397" max="6397" width="21.42578125" style="14" customWidth="1"/>
    <col min="6398" max="6398" width="30.28515625" style="14" customWidth="1"/>
    <col min="6399" max="6651" width="9.140625" style="14"/>
    <col min="6652" max="6652" width="34.85546875" style="14" customWidth="1"/>
    <col min="6653" max="6653" width="21.42578125" style="14" customWidth="1"/>
    <col min="6654" max="6654" width="30.28515625" style="14" customWidth="1"/>
    <col min="6655" max="6907" width="9.140625" style="14"/>
    <col min="6908" max="6908" width="34.85546875" style="14" customWidth="1"/>
    <col min="6909" max="6909" width="21.42578125" style="14" customWidth="1"/>
    <col min="6910" max="6910" width="30.28515625" style="14" customWidth="1"/>
    <col min="6911" max="7163" width="9.140625" style="14"/>
    <col min="7164" max="7164" width="34.85546875" style="14" customWidth="1"/>
    <col min="7165" max="7165" width="21.42578125" style="14" customWidth="1"/>
    <col min="7166" max="7166" width="30.28515625" style="14" customWidth="1"/>
    <col min="7167" max="7419" width="9.140625" style="14"/>
    <col min="7420" max="7420" width="34.85546875" style="14" customWidth="1"/>
    <col min="7421" max="7421" width="21.42578125" style="14" customWidth="1"/>
    <col min="7422" max="7422" width="30.28515625" style="14" customWidth="1"/>
    <col min="7423" max="7675" width="9.140625" style="14"/>
    <col min="7676" max="7676" width="34.85546875" style="14" customWidth="1"/>
    <col min="7677" max="7677" width="21.42578125" style="14" customWidth="1"/>
    <col min="7678" max="7678" width="30.28515625" style="14" customWidth="1"/>
    <col min="7679" max="7931" width="9.140625" style="14"/>
    <col min="7932" max="7932" width="34.85546875" style="14" customWidth="1"/>
    <col min="7933" max="7933" width="21.42578125" style="14" customWidth="1"/>
    <col min="7934" max="7934" width="30.28515625" style="14" customWidth="1"/>
    <col min="7935" max="8187" width="9.140625" style="14"/>
    <col min="8188" max="8188" width="34.85546875" style="14" customWidth="1"/>
    <col min="8189" max="8189" width="21.42578125" style="14" customWidth="1"/>
    <col min="8190" max="8190" width="30.28515625" style="14" customWidth="1"/>
    <col min="8191" max="8443" width="9.140625" style="14"/>
    <col min="8444" max="8444" width="34.85546875" style="14" customWidth="1"/>
    <col min="8445" max="8445" width="21.42578125" style="14" customWidth="1"/>
    <col min="8446" max="8446" width="30.28515625" style="14" customWidth="1"/>
    <col min="8447" max="8699" width="9.140625" style="14"/>
    <col min="8700" max="8700" width="34.85546875" style="14" customWidth="1"/>
    <col min="8701" max="8701" width="21.42578125" style="14" customWidth="1"/>
    <col min="8702" max="8702" width="30.28515625" style="14" customWidth="1"/>
    <col min="8703" max="8955" width="9.140625" style="14"/>
    <col min="8956" max="8956" width="34.85546875" style="14" customWidth="1"/>
    <col min="8957" max="8957" width="21.42578125" style="14" customWidth="1"/>
    <col min="8958" max="8958" width="30.28515625" style="14" customWidth="1"/>
    <col min="8959" max="9211" width="9.140625" style="14"/>
    <col min="9212" max="9212" width="34.85546875" style="14" customWidth="1"/>
    <col min="9213" max="9213" width="21.42578125" style="14" customWidth="1"/>
    <col min="9214" max="9214" width="30.28515625" style="14" customWidth="1"/>
    <col min="9215" max="9467" width="9.140625" style="14"/>
    <col min="9468" max="9468" width="34.85546875" style="14" customWidth="1"/>
    <col min="9469" max="9469" width="21.42578125" style="14" customWidth="1"/>
    <col min="9470" max="9470" width="30.28515625" style="14" customWidth="1"/>
    <col min="9471" max="9723" width="9.140625" style="14"/>
    <col min="9724" max="9724" width="34.85546875" style="14" customWidth="1"/>
    <col min="9725" max="9725" width="21.42578125" style="14" customWidth="1"/>
    <col min="9726" max="9726" width="30.28515625" style="14" customWidth="1"/>
    <col min="9727" max="9979" width="9.140625" style="14"/>
    <col min="9980" max="9980" width="34.85546875" style="14" customWidth="1"/>
    <col min="9981" max="9981" width="21.42578125" style="14" customWidth="1"/>
    <col min="9982" max="9982" width="30.28515625" style="14" customWidth="1"/>
    <col min="9983" max="10235" width="9.140625" style="14"/>
    <col min="10236" max="10236" width="34.85546875" style="14" customWidth="1"/>
    <col min="10237" max="10237" width="21.42578125" style="14" customWidth="1"/>
    <col min="10238" max="10238" width="30.28515625" style="14" customWidth="1"/>
    <col min="10239" max="10491" width="9.140625" style="14"/>
    <col min="10492" max="10492" width="34.85546875" style="14" customWidth="1"/>
    <col min="10493" max="10493" width="21.42578125" style="14" customWidth="1"/>
    <col min="10494" max="10494" width="30.28515625" style="14" customWidth="1"/>
    <col min="10495" max="10747" width="9.140625" style="14"/>
    <col min="10748" max="10748" width="34.85546875" style="14" customWidth="1"/>
    <col min="10749" max="10749" width="21.42578125" style="14" customWidth="1"/>
    <col min="10750" max="10750" width="30.28515625" style="14" customWidth="1"/>
    <col min="10751" max="11003" width="9.140625" style="14"/>
    <col min="11004" max="11004" width="34.85546875" style="14" customWidth="1"/>
    <col min="11005" max="11005" width="21.42578125" style="14" customWidth="1"/>
    <col min="11006" max="11006" width="30.28515625" style="14" customWidth="1"/>
    <col min="11007" max="11259" width="9.140625" style="14"/>
    <col min="11260" max="11260" width="34.85546875" style="14" customWidth="1"/>
    <col min="11261" max="11261" width="21.42578125" style="14" customWidth="1"/>
    <col min="11262" max="11262" width="30.28515625" style="14" customWidth="1"/>
    <col min="11263" max="11515" width="9.140625" style="14"/>
    <col min="11516" max="11516" width="34.85546875" style="14" customWidth="1"/>
    <col min="11517" max="11517" width="21.42578125" style="14" customWidth="1"/>
    <col min="11518" max="11518" width="30.28515625" style="14" customWidth="1"/>
    <col min="11519" max="11771" width="9.140625" style="14"/>
    <col min="11772" max="11772" width="34.85546875" style="14" customWidth="1"/>
    <col min="11773" max="11773" width="21.42578125" style="14" customWidth="1"/>
    <col min="11774" max="11774" width="30.28515625" style="14" customWidth="1"/>
    <col min="11775" max="12027" width="9.140625" style="14"/>
    <col min="12028" max="12028" width="34.85546875" style="14" customWidth="1"/>
    <col min="12029" max="12029" width="21.42578125" style="14" customWidth="1"/>
    <col min="12030" max="12030" width="30.28515625" style="14" customWidth="1"/>
    <col min="12031" max="12283" width="9.140625" style="14"/>
    <col min="12284" max="12284" width="34.85546875" style="14" customWidth="1"/>
    <col min="12285" max="12285" width="21.42578125" style="14" customWidth="1"/>
    <col min="12286" max="12286" width="30.28515625" style="14" customWidth="1"/>
    <col min="12287" max="12539" width="9.140625" style="14"/>
    <col min="12540" max="12540" width="34.85546875" style="14" customWidth="1"/>
    <col min="12541" max="12541" width="21.42578125" style="14" customWidth="1"/>
    <col min="12542" max="12542" width="30.28515625" style="14" customWidth="1"/>
    <col min="12543" max="12795" width="9.140625" style="14"/>
    <col min="12796" max="12796" width="34.85546875" style="14" customWidth="1"/>
    <col min="12797" max="12797" width="21.42578125" style="14" customWidth="1"/>
    <col min="12798" max="12798" width="30.28515625" style="14" customWidth="1"/>
    <col min="12799" max="13051" width="9.140625" style="14"/>
    <col min="13052" max="13052" width="34.85546875" style="14" customWidth="1"/>
    <col min="13053" max="13053" width="21.42578125" style="14" customWidth="1"/>
    <col min="13054" max="13054" width="30.28515625" style="14" customWidth="1"/>
    <col min="13055" max="13307" width="9.140625" style="14"/>
    <col min="13308" max="13308" width="34.85546875" style="14" customWidth="1"/>
    <col min="13309" max="13309" width="21.42578125" style="14" customWidth="1"/>
    <col min="13310" max="13310" width="30.28515625" style="14" customWidth="1"/>
    <col min="13311" max="13563" width="9.140625" style="14"/>
    <col min="13564" max="13564" width="34.85546875" style="14" customWidth="1"/>
    <col min="13565" max="13565" width="21.42578125" style="14" customWidth="1"/>
    <col min="13566" max="13566" width="30.28515625" style="14" customWidth="1"/>
    <col min="13567" max="13819" width="9.140625" style="14"/>
    <col min="13820" max="13820" width="34.85546875" style="14" customWidth="1"/>
    <col min="13821" max="13821" width="21.42578125" style="14" customWidth="1"/>
    <col min="13822" max="13822" width="30.28515625" style="14" customWidth="1"/>
    <col min="13823" max="14075" width="9.140625" style="14"/>
    <col min="14076" max="14076" width="34.85546875" style="14" customWidth="1"/>
    <col min="14077" max="14077" width="21.42578125" style="14" customWidth="1"/>
    <col min="14078" max="14078" width="30.28515625" style="14" customWidth="1"/>
    <col min="14079" max="14331" width="9.140625" style="14"/>
    <col min="14332" max="14332" width="34.85546875" style="14" customWidth="1"/>
    <col min="14333" max="14333" width="21.42578125" style="14" customWidth="1"/>
    <col min="14334" max="14334" width="30.28515625" style="14" customWidth="1"/>
    <col min="14335" max="14587" width="9.140625" style="14"/>
    <col min="14588" max="14588" width="34.85546875" style="14" customWidth="1"/>
    <col min="14589" max="14589" width="21.42578125" style="14" customWidth="1"/>
    <col min="14590" max="14590" width="30.28515625" style="14" customWidth="1"/>
    <col min="14591" max="14843" width="9.140625" style="14"/>
    <col min="14844" max="14844" width="34.85546875" style="14" customWidth="1"/>
    <col min="14845" max="14845" width="21.42578125" style="14" customWidth="1"/>
    <col min="14846" max="14846" width="30.28515625" style="14" customWidth="1"/>
    <col min="14847" max="15099" width="9.140625" style="14"/>
    <col min="15100" max="15100" width="34.85546875" style="14" customWidth="1"/>
    <col min="15101" max="15101" width="21.42578125" style="14" customWidth="1"/>
    <col min="15102" max="15102" width="30.28515625" style="14" customWidth="1"/>
    <col min="15103" max="15355" width="9.140625" style="14"/>
    <col min="15356" max="15356" width="34.85546875" style="14" customWidth="1"/>
    <col min="15357" max="15357" width="21.42578125" style="14" customWidth="1"/>
    <col min="15358" max="15358" width="30.28515625" style="14" customWidth="1"/>
    <col min="15359" max="15611" width="9.140625" style="14"/>
    <col min="15612" max="15612" width="34.85546875" style="14" customWidth="1"/>
    <col min="15613" max="15613" width="21.42578125" style="14" customWidth="1"/>
    <col min="15614" max="15614" width="30.28515625" style="14" customWidth="1"/>
    <col min="15615" max="15867" width="9.140625" style="14"/>
    <col min="15868" max="15868" width="34.85546875" style="14" customWidth="1"/>
    <col min="15869" max="15869" width="21.42578125" style="14" customWidth="1"/>
    <col min="15870" max="15870" width="30.28515625" style="14" customWidth="1"/>
    <col min="15871" max="16123" width="9.140625" style="14"/>
    <col min="16124" max="16124" width="34.85546875" style="14" customWidth="1"/>
    <col min="16125" max="16125" width="21.42578125" style="14" customWidth="1"/>
    <col min="16126" max="16126" width="30.28515625" style="14" customWidth="1"/>
    <col min="16127" max="16384" width="9.140625" style="14"/>
  </cols>
  <sheetData>
    <row r="1" spans="1:3" ht="33.75" customHeight="1">
      <c r="A1" s="292" t="s">
        <v>441</v>
      </c>
      <c r="B1" s="292"/>
      <c r="C1" s="292"/>
    </row>
    <row r="2" spans="1:3" ht="18" customHeight="1">
      <c r="A2" s="44" t="s">
        <v>129</v>
      </c>
      <c r="B2" s="45" t="s">
        <v>76</v>
      </c>
      <c r="C2" s="45" t="s">
        <v>77</v>
      </c>
    </row>
    <row r="3" spans="1:3">
      <c r="A3" s="46" t="s">
        <v>148</v>
      </c>
      <c r="B3" s="47">
        <v>951.74875250000014</v>
      </c>
      <c r="C3" s="48">
        <v>21.58685356830539</v>
      </c>
    </row>
    <row r="4" spans="1:3">
      <c r="A4" s="49" t="s">
        <v>164</v>
      </c>
      <c r="B4" s="47">
        <v>454.00441999999981</v>
      </c>
      <c r="C4" s="48">
        <v>10.297388788963413</v>
      </c>
    </row>
    <row r="5" spans="1:3">
      <c r="A5" s="46" t="s">
        <v>154</v>
      </c>
      <c r="B5" s="47">
        <v>310.28301000000005</v>
      </c>
      <c r="C5" s="48">
        <v>7.0376072298587404</v>
      </c>
    </row>
    <row r="6" spans="1:3">
      <c r="A6" s="49" t="s">
        <v>145</v>
      </c>
      <c r="B6" s="47">
        <v>226.79951249999996</v>
      </c>
      <c r="C6" s="48">
        <v>5.1440969613464729</v>
      </c>
    </row>
    <row r="7" spans="1:3">
      <c r="A7" s="49" t="s">
        <v>147</v>
      </c>
      <c r="B7" s="47">
        <v>216.08869249999998</v>
      </c>
      <c r="C7" s="48">
        <v>4.9011621507369085</v>
      </c>
    </row>
    <row r="8" spans="1:3">
      <c r="A8" s="49" t="s">
        <v>105</v>
      </c>
      <c r="B8" s="47">
        <v>181.40829500000001</v>
      </c>
      <c r="C8" s="48">
        <v>4.1145673056618444</v>
      </c>
    </row>
    <row r="9" spans="1:3">
      <c r="A9" s="49" t="s">
        <v>111</v>
      </c>
      <c r="B9" s="47">
        <v>136.03449999999998</v>
      </c>
      <c r="C9" s="48">
        <v>3.0854328140951659</v>
      </c>
    </row>
    <row r="10" spans="1:3">
      <c r="A10" s="49" t="s">
        <v>141</v>
      </c>
      <c r="B10" s="47">
        <v>135.95850250000001</v>
      </c>
      <c r="C10" s="48">
        <v>3.0837090956245641</v>
      </c>
    </row>
    <row r="11" spans="1:3">
      <c r="A11" s="49" t="s">
        <v>131</v>
      </c>
      <c r="B11" s="47">
        <v>121.45147250000001</v>
      </c>
      <c r="C11" s="48">
        <v>2.7546714882744947</v>
      </c>
    </row>
    <row r="12" spans="1:3">
      <c r="A12" s="49" t="s">
        <v>8</v>
      </c>
      <c r="B12" s="47">
        <v>112.24363999999997</v>
      </c>
      <c r="C12" s="48">
        <v>2.5458263163350821</v>
      </c>
    </row>
    <row r="13" spans="1:3">
      <c r="A13" s="49" t="s">
        <v>187</v>
      </c>
      <c r="B13" s="47">
        <v>98.528447499999999</v>
      </c>
      <c r="C13" s="48">
        <v>2.2347485750920013</v>
      </c>
    </row>
    <row r="14" spans="1:3">
      <c r="A14" s="49" t="s">
        <v>152</v>
      </c>
      <c r="B14" s="47">
        <v>80.321660000000023</v>
      </c>
      <c r="C14" s="48">
        <v>1.8217958344875398</v>
      </c>
    </row>
    <row r="15" spans="1:3">
      <c r="A15" s="49" t="s">
        <v>150</v>
      </c>
      <c r="B15" s="47">
        <v>72.885440000000003</v>
      </c>
      <c r="C15" s="48">
        <v>1.6531330526135974</v>
      </c>
    </row>
    <row r="16" spans="1:3">
      <c r="A16" s="49" t="s">
        <v>161</v>
      </c>
      <c r="B16" s="47">
        <v>66.938585000000003</v>
      </c>
      <c r="C16" s="48">
        <v>1.5182509340505423</v>
      </c>
    </row>
    <row r="17" spans="1:3">
      <c r="A17" s="49" t="s">
        <v>158</v>
      </c>
      <c r="B17" s="47">
        <v>63.635257500000002</v>
      </c>
      <c r="C17" s="48">
        <v>1.443327329639875</v>
      </c>
    </row>
    <row r="18" spans="1:3">
      <c r="A18" s="49" t="s">
        <v>153</v>
      </c>
      <c r="B18" s="47">
        <v>62.962140000000005</v>
      </c>
      <c r="C18" s="48">
        <v>1.4280601818042766</v>
      </c>
    </row>
    <row r="19" spans="1:3">
      <c r="A19" s="49" t="s">
        <v>104</v>
      </c>
      <c r="B19" s="47">
        <v>61.675249999999998</v>
      </c>
      <c r="C19" s="48">
        <v>1.3988719050499903</v>
      </c>
    </row>
    <row r="20" spans="1:3">
      <c r="A20" s="49" t="s">
        <v>142</v>
      </c>
      <c r="B20" s="47">
        <v>54.440867500000003</v>
      </c>
      <c r="C20" s="48">
        <v>1.234787050434317</v>
      </c>
    </row>
    <row r="21" spans="1:3">
      <c r="A21" s="49" t="s">
        <v>254</v>
      </c>
      <c r="B21" s="47">
        <v>52.866750000000003</v>
      </c>
      <c r="C21" s="48">
        <v>1.1990840942890637</v>
      </c>
    </row>
    <row r="22" spans="1:3">
      <c r="A22" s="49" t="s">
        <v>146</v>
      </c>
      <c r="B22" s="47">
        <v>50.65388750000001</v>
      </c>
      <c r="C22" s="48">
        <v>1.1488936016524116</v>
      </c>
    </row>
    <row r="23" spans="1:3">
      <c r="A23" s="49" t="s">
        <v>12</v>
      </c>
      <c r="B23" s="47">
        <v>48.918547499999995</v>
      </c>
      <c r="C23" s="48">
        <v>1.1095339173104841</v>
      </c>
    </row>
    <row r="24" spans="1:3">
      <c r="A24" s="180" t="s">
        <v>168</v>
      </c>
      <c r="B24" s="47">
        <v>48.567315000000001</v>
      </c>
      <c r="C24" s="48">
        <v>1.1015675243669538</v>
      </c>
    </row>
    <row r="25" spans="1:3">
      <c r="A25" s="49" t="s">
        <v>162</v>
      </c>
      <c r="B25" s="47">
        <v>46.117459999999994</v>
      </c>
      <c r="C25" s="48">
        <v>1.04600174504792</v>
      </c>
    </row>
    <row r="26" spans="1:3">
      <c r="A26" s="49" t="s">
        <v>163</v>
      </c>
      <c r="B26" s="47">
        <v>45.797055000000007</v>
      </c>
      <c r="C26" s="48">
        <v>1.0387345584092356</v>
      </c>
    </row>
    <row r="27" spans="1:3">
      <c r="A27" s="51" t="s">
        <v>193</v>
      </c>
      <c r="B27" s="47">
        <v>42.396340000000009</v>
      </c>
      <c r="C27" s="48">
        <v>0.96160208354156862</v>
      </c>
    </row>
    <row r="28" spans="1:3">
      <c r="A28" s="180" t="s">
        <v>130</v>
      </c>
      <c r="B28" s="47">
        <v>41.339507499999989</v>
      </c>
      <c r="C28" s="48">
        <v>0.93763179898506044</v>
      </c>
    </row>
    <row r="29" spans="1:3">
      <c r="A29" s="46" t="s">
        <v>156</v>
      </c>
      <c r="B29" s="47">
        <v>40.90285999999999</v>
      </c>
      <c r="C29" s="48">
        <v>0.92772808687752428</v>
      </c>
    </row>
    <row r="30" spans="1:3">
      <c r="A30" s="46" t="s">
        <v>151</v>
      </c>
      <c r="B30" s="47">
        <v>35.149942499999995</v>
      </c>
      <c r="C30" s="48">
        <v>0.79724471367967875</v>
      </c>
    </row>
    <row r="31" spans="1:3">
      <c r="A31" s="49" t="s">
        <v>175</v>
      </c>
      <c r="B31" s="47">
        <v>32.679782500000002</v>
      </c>
      <c r="C31" s="48">
        <v>0.74121839153297864</v>
      </c>
    </row>
    <row r="32" spans="1:3">
      <c r="A32" s="52" t="s">
        <v>17</v>
      </c>
      <c r="B32" s="47">
        <v>29.59732</v>
      </c>
      <c r="C32" s="48">
        <v>0.67130428190845082</v>
      </c>
    </row>
    <row r="33" spans="1:3">
      <c r="A33" s="49" t="s">
        <v>174</v>
      </c>
      <c r="B33" s="47">
        <v>29.459975</v>
      </c>
      <c r="C33" s="48">
        <v>0.66818912531323493</v>
      </c>
    </row>
    <row r="34" spans="1:3">
      <c r="A34" s="46" t="s">
        <v>160</v>
      </c>
      <c r="B34" s="47">
        <v>28.672000000000001</v>
      </c>
      <c r="C34" s="48">
        <v>0.65031686554320123</v>
      </c>
    </row>
    <row r="35" spans="1:3">
      <c r="A35" s="49" t="s">
        <v>182</v>
      </c>
      <c r="B35" s="47">
        <v>28.505109999999995</v>
      </c>
      <c r="C35" s="48">
        <v>0.64653159134919636</v>
      </c>
    </row>
    <row r="36" spans="1:3">
      <c r="A36" s="49" t="s">
        <v>155</v>
      </c>
      <c r="B36" s="47">
        <v>28.081825000000006</v>
      </c>
      <c r="C36" s="48">
        <v>0.63693095747533168</v>
      </c>
    </row>
    <row r="37" spans="1:3">
      <c r="A37" s="180" t="s">
        <v>157</v>
      </c>
      <c r="B37" s="47">
        <v>27.044532499999988</v>
      </c>
      <c r="C37" s="48">
        <v>0.6134038645884915</v>
      </c>
    </row>
    <row r="38" spans="1:3">
      <c r="A38" s="180" t="s">
        <v>109</v>
      </c>
      <c r="B38" s="47">
        <v>24.880499999999994</v>
      </c>
      <c r="C38" s="48">
        <v>0.56432089750096315</v>
      </c>
    </row>
    <row r="39" spans="1:3">
      <c r="A39" s="180" t="s">
        <v>5</v>
      </c>
      <c r="B39" s="47">
        <v>24.186309999999992</v>
      </c>
      <c r="C39" s="48">
        <v>0.54857579897656883</v>
      </c>
    </row>
    <row r="40" spans="1:3">
      <c r="A40" s="49" t="s">
        <v>165</v>
      </c>
      <c r="B40" s="47">
        <v>23.212500000000006</v>
      </c>
      <c r="C40" s="48">
        <v>0.526488568687973</v>
      </c>
    </row>
    <row r="41" spans="1:3">
      <c r="A41" s="49" t="s">
        <v>0</v>
      </c>
      <c r="B41" s="47">
        <v>20.1160025</v>
      </c>
      <c r="C41" s="48">
        <v>0.45625612768761165</v>
      </c>
    </row>
    <row r="42" spans="1:3">
      <c r="A42" s="49" t="s">
        <v>381</v>
      </c>
      <c r="B42" s="47">
        <v>19.861265000000003</v>
      </c>
      <c r="C42" s="48">
        <v>0.45047836218341553</v>
      </c>
    </row>
    <row r="43" spans="1:3">
      <c r="A43" s="46" t="s">
        <v>110</v>
      </c>
      <c r="B43" s="47">
        <v>19.799865</v>
      </c>
      <c r="C43" s="48">
        <v>0.44908573329305718</v>
      </c>
    </row>
    <row r="44" spans="1:3">
      <c r="A44" s="46" t="s">
        <v>185</v>
      </c>
      <c r="B44" s="47">
        <v>15.4885275</v>
      </c>
      <c r="C44" s="48">
        <v>0.35129919976561369</v>
      </c>
    </row>
    <row r="45" spans="1:3">
      <c r="A45" s="180" t="s">
        <v>149</v>
      </c>
      <c r="B45" s="47">
        <v>13.610224999999998</v>
      </c>
      <c r="C45" s="48">
        <v>0.30869694689375399</v>
      </c>
    </row>
    <row r="46" spans="1:3">
      <c r="A46" s="46" t="s">
        <v>194</v>
      </c>
      <c r="B46" s="47">
        <v>12.263927499999999</v>
      </c>
      <c r="C46" s="48">
        <v>0.27816123364428952</v>
      </c>
    </row>
    <row r="47" spans="1:3">
      <c r="A47" s="49" t="s">
        <v>278</v>
      </c>
      <c r="B47" s="47">
        <v>11.731792500000001</v>
      </c>
      <c r="C47" s="48">
        <v>0.26609174545909731</v>
      </c>
    </row>
    <row r="48" spans="1:3">
      <c r="A48" s="46" t="s">
        <v>281</v>
      </c>
      <c r="B48" s="47">
        <v>11.447500000000002</v>
      </c>
      <c r="C48" s="48">
        <v>0.25964363554358949</v>
      </c>
    </row>
    <row r="49" spans="1:3">
      <c r="A49" s="49" t="s">
        <v>177</v>
      </c>
      <c r="B49" s="47">
        <v>11.375359999999999</v>
      </c>
      <c r="C49" s="48">
        <v>0.25800741000367988</v>
      </c>
    </row>
    <row r="50" spans="1:3">
      <c r="A50" s="46" t="s">
        <v>176</v>
      </c>
      <c r="B50" s="47">
        <v>10.939355000000001</v>
      </c>
      <c r="C50" s="48">
        <v>0.24811827060073754</v>
      </c>
    </row>
    <row r="51" spans="1:3">
      <c r="A51" s="52" t="s">
        <v>103</v>
      </c>
      <c r="B51" s="47">
        <v>10.423794999999998</v>
      </c>
      <c r="C51" s="48">
        <v>0.23642472417218516</v>
      </c>
    </row>
    <row r="52" spans="1:3">
      <c r="A52" s="49" t="s">
        <v>311</v>
      </c>
      <c r="B52" s="47">
        <v>10.367800000000001</v>
      </c>
      <c r="C52" s="48">
        <v>0.23515468745043255</v>
      </c>
    </row>
    <row r="53" spans="1:3">
      <c r="A53" s="49" t="s">
        <v>40</v>
      </c>
      <c r="B53" s="47">
        <v>9.0691074999999994</v>
      </c>
      <c r="C53" s="48">
        <v>0.20569871521604138</v>
      </c>
    </row>
    <row r="54" spans="1:3">
      <c r="A54" s="49" t="s">
        <v>9</v>
      </c>
      <c r="B54" s="47">
        <v>8.9546949999999974</v>
      </c>
      <c r="C54" s="48">
        <v>0.2031036964388733</v>
      </c>
    </row>
    <row r="55" spans="1:3">
      <c r="A55" s="49" t="s">
        <v>6</v>
      </c>
      <c r="B55" s="47">
        <v>8.755374999999999</v>
      </c>
      <c r="C55" s="48">
        <v>0.1985828692332347</v>
      </c>
    </row>
    <row r="56" spans="1:3">
      <c r="A56" s="49" t="s">
        <v>167</v>
      </c>
      <c r="B56" s="47">
        <v>8.6698750000000011</v>
      </c>
      <c r="C56" s="48">
        <v>0.19664362216278469</v>
      </c>
    </row>
    <row r="57" spans="1:3">
      <c r="A57" s="49" t="s">
        <v>171</v>
      </c>
      <c r="B57" s="47">
        <v>7.8492500000000023</v>
      </c>
      <c r="C57" s="48">
        <v>0.17803081950561433</v>
      </c>
    </row>
    <row r="58" spans="1:3">
      <c r="A58" s="49" t="s">
        <v>215</v>
      </c>
      <c r="B58" s="47">
        <v>7.7965750000000016</v>
      </c>
      <c r="C58" s="48">
        <v>0.17683608454145108</v>
      </c>
    </row>
    <row r="59" spans="1:3">
      <c r="A59" s="49" t="s">
        <v>2</v>
      </c>
      <c r="B59" s="47">
        <v>7.0927500000000014</v>
      </c>
      <c r="C59" s="48">
        <v>0.16087245215128143</v>
      </c>
    </row>
    <row r="60" spans="1:3">
      <c r="A60" s="49" t="s">
        <v>3</v>
      </c>
      <c r="B60" s="47">
        <v>6.6296274999999998</v>
      </c>
      <c r="C60" s="48">
        <v>0.15036825388947439</v>
      </c>
    </row>
    <row r="61" spans="1:3">
      <c r="A61" s="49" t="s">
        <v>166</v>
      </c>
      <c r="B61" s="47">
        <v>5.8909000000000002</v>
      </c>
      <c r="C61" s="48">
        <v>0.13361298909139385</v>
      </c>
    </row>
    <row r="62" spans="1:3">
      <c r="A62" s="49" t="s">
        <v>134</v>
      </c>
      <c r="B62" s="47">
        <v>4.8169949999999995</v>
      </c>
      <c r="C62" s="48">
        <v>0.10925547885523412</v>
      </c>
    </row>
    <row r="63" spans="1:3">
      <c r="A63" s="49" t="s">
        <v>173</v>
      </c>
      <c r="B63" s="47">
        <v>3.8874999999999997</v>
      </c>
      <c r="C63" s="48">
        <v>8.8173368261690671E-2</v>
      </c>
    </row>
    <row r="64" spans="1:3">
      <c r="A64" s="49" t="s">
        <v>42</v>
      </c>
      <c r="B64" s="47">
        <v>3.6237249999999999</v>
      </c>
      <c r="C64" s="48">
        <v>8.219062093996013E-2</v>
      </c>
    </row>
    <row r="65" spans="1:3">
      <c r="A65" s="49" t="s">
        <v>184</v>
      </c>
      <c r="B65" s="47">
        <v>3.2436499999999993</v>
      </c>
      <c r="C65" s="48">
        <v>7.3570043977371796E-2</v>
      </c>
    </row>
    <row r="66" spans="1:3">
      <c r="A66" s="49" t="s">
        <v>180</v>
      </c>
      <c r="B66" s="47">
        <v>2.8786000000000005</v>
      </c>
      <c r="C66" s="48">
        <v>6.5290252830380147E-2</v>
      </c>
    </row>
    <row r="67" spans="1:3">
      <c r="A67" s="49" t="s">
        <v>282</v>
      </c>
      <c r="B67" s="47">
        <v>2.4683250000000001</v>
      </c>
      <c r="C67" s="48">
        <v>5.598470204875567E-2</v>
      </c>
    </row>
    <row r="68" spans="1:3">
      <c r="A68" s="49" t="s">
        <v>19</v>
      </c>
      <c r="B68" s="47">
        <v>2.3827499999999997</v>
      </c>
      <c r="C68" s="48">
        <v>5.4043753884384156E-2</v>
      </c>
    </row>
    <row r="69" spans="1:3">
      <c r="A69" s="49" t="s">
        <v>296</v>
      </c>
      <c r="B69" s="47">
        <v>2.1712000000000002</v>
      </c>
      <c r="C69" s="48">
        <v>4.9245534963288179E-2</v>
      </c>
    </row>
    <row r="70" spans="1:3">
      <c r="A70" s="49" t="s">
        <v>191</v>
      </c>
      <c r="B70" s="47">
        <v>1.6130000000000002</v>
      </c>
      <c r="C70" s="48">
        <v>3.6584859937262272E-2</v>
      </c>
    </row>
    <row r="71" spans="1:3">
      <c r="A71" s="49" t="s">
        <v>159</v>
      </c>
      <c r="B71" s="47">
        <v>1.5486149999999999</v>
      </c>
      <c r="C71" s="48">
        <v>3.5124527508830376E-2</v>
      </c>
    </row>
    <row r="72" spans="1:3">
      <c r="A72" s="49" t="s">
        <v>172</v>
      </c>
      <c r="B72" s="47">
        <v>1.2532499999999998</v>
      </c>
      <c r="C72" s="48">
        <v>2.8425279427386187E-2</v>
      </c>
    </row>
    <row r="73" spans="1:3">
      <c r="A73" s="49" t="s">
        <v>10</v>
      </c>
      <c r="B73" s="47">
        <v>1.1257750000000004</v>
      </c>
      <c r="C73" s="48">
        <v>2.553398679223276E-2</v>
      </c>
    </row>
    <row r="74" spans="1:3">
      <c r="A74" s="49" t="s">
        <v>113</v>
      </c>
      <c r="B74" s="47">
        <v>0.86117250000000001</v>
      </c>
      <c r="C74" s="48">
        <v>1.9532470734235578E-2</v>
      </c>
    </row>
    <row r="75" spans="1:3">
      <c r="A75" s="49" t="s">
        <v>291</v>
      </c>
      <c r="B75" s="47">
        <v>0.59750000000000003</v>
      </c>
      <c r="C75" s="48">
        <v>1.3552048240864355E-2</v>
      </c>
    </row>
    <row r="76" spans="1:3">
      <c r="A76" s="49" t="s">
        <v>20</v>
      </c>
      <c r="B76" s="47">
        <v>0.53862500000000002</v>
      </c>
      <c r="C76" s="48">
        <v>1.2216689512528141E-2</v>
      </c>
    </row>
    <row r="77" spans="1:3">
      <c r="A77" s="49" t="s">
        <v>136</v>
      </c>
      <c r="B77" s="47">
        <v>0.53107250000000006</v>
      </c>
      <c r="C77" s="48">
        <v>1.2045389354638386E-2</v>
      </c>
    </row>
    <row r="78" spans="1:3">
      <c r="A78" s="49" t="s">
        <v>297</v>
      </c>
      <c r="B78" s="47">
        <v>0.25825000000000004</v>
      </c>
      <c r="C78" s="48">
        <v>5.8574334028505771E-3</v>
      </c>
    </row>
    <row r="79" spans="1:3">
      <c r="A79" s="49" t="s">
        <v>170</v>
      </c>
      <c r="B79" s="47">
        <v>0.177375</v>
      </c>
      <c r="C79" s="53">
        <v>4.0230871242231212E-3</v>
      </c>
    </row>
    <row r="80" spans="1:3">
      <c r="A80" s="49" t="s">
        <v>106</v>
      </c>
      <c r="B80" s="47">
        <v>0.12256999999999998</v>
      </c>
      <c r="C80" s="53">
        <v>2.7800410926907848E-3</v>
      </c>
    </row>
    <row r="81" spans="1:3">
      <c r="A81" s="49" t="s">
        <v>378</v>
      </c>
      <c r="B81" s="47">
        <v>9.2499999999999999E-2</v>
      </c>
      <c r="C81" s="53">
        <v>2.0980158364518036E-3</v>
      </c>
    </row>
    <row r="82" spans="1:3">
      <c r="A82" s="49" t="s">
        <v>107</v>
      </c>
      <c r="B82" s="47">
        <v>6.9499999999999992E-2</v>
      </c>
      <c r="C82" s="53">
        <v>1.5763470338745983E-3</v>
      </c>
    </row>
    <row r="83" spans="1:3">
      <c r="A83" s="49" t="s">
        <v>183</v>
      </c>
      <c r="B83" s="47">
        <v>5.0950000000000002E-2</v>
      </c>
      <c r="C83" s="53">
        <v>1.1556098039699394E-3</v>
      </c>
    </row>
    <row r="84" spans="1:3">
      <c r="A84" s="49" t="s">
        <v>144</v>
      </c>
      <c r="B84" s="47">
        <v>4.3200000000000002E-2</v>
      </c>
      <c r="C84" s="53">
        <v>9.7983009875370736E-4</v>
      </c>
    </row>
    <row r="85" spans="1:3" ht="20.25" customHeight="1">
      <c r="A85" s="70" t="s">
        <v>26</v>
      </c>
      <c r="B85" s="71">
        <v>4408.9276350000009</v>
      </c>
      <c r="C85" s="73">
        <v>99.999999999999957</v>
      </c>
    </row>
    <row r="86" spans="1:3" ht="25.5">
      <c r="A86" s="72" t="s">
        <v>122</v>
      </c>
      <c r="B86" s="71">
        <v>2158.9243875000002</v>
      </c>
      <c r="C86" s="73">
        <v>48.967108699210932</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92D050"/>
  </sheetPr>
  <dimension ref="A1:E40"/>
  <sheetViews>
    <sheetView zoomScale="80" zoomScaleNormal="80" workbookViewId="0">
      <selection activeCell="G34" sqref="G34"/>
    </sheetView>
  </sheetViews>
  <sheetFormatPr defaultRowHeight="14.25"/>
  <cols>
    <col min="1" max="1" width="37.42578125" style="36" customWidth="1"/>
    <col min="2" max="2" width="23.28515625" style="37" customWidth="1"/>
    <col min="3" max="3" width="25.28515625" style="32" customWidth="1"/>
    <col min="4" max="255" width="9.140625" style="32"/>
    <col min="256" max="256" width="38.7109375" style="32" customWidth="1"/>
    <col min="257" max="257" width="23.28515625" style="32" customWidth="1"/>
    <col min="258" max="258" width="28.140625" style="32" customWidth="1"/>
    <col min="259" max="511" width="9.140625" style="32"/>
    <col min="512" max="512" width="38.7109375" style="32" customWidth="1"/>
    <col min="513" max="513" width="23.28515625" style="32" customWidth="1"/>
    <col min="514" max="514" width="28.140625" style="32" customWidth="1"/>
    <col min="515" max="767" width="9.140625" style="32"/>
    <col min="768" max="768" width="38.7109375" style="32" customWidth="1"/>
    <col min="769" max="769" width="23.28515625" style="32" customWidth="1"/>
    <col min="770" max="770" width="28.140625" style="32" customWidth="1"/>
    <col min="771" max="1023" width="9.140625" style="32"/>
    <col min="1024" max="1024" width="38.7109375" style="32" customWidth="1"/>
    <col min="1025" max="1025" width="23.28515625" style="32" customWidth="1"/>
    <col min="1026" max="1026" width="28.140625" style="32" customWidth="1"/>
    <col min="1027" max="1279" width="9.140625" style="32"/>
    <col min="1280" max="1280" width="38.7109375" style="32" customWidth="1"/>
    <col min="1281" max="1281" width="23.28515625" style="32" customWidth="1"/>
    <col min="1282" max="1282" width="28.140625" style="32" customWidth="1"/>
    <col min="1283" max="1535" width="9.140625" style="32"/>
    <col min="1536" max="1536" width="38.7109375" style="32" customWidth="1"/>
    <col min="1537" max="1537" width="23.28515625" style="32" customWidth="1"/>
    <col min="1538" max="1538" width="28.140625" style="32" customWidth="1"/>
    <col min="1539" max="1791" width="9.140625" style="32"/>
    <col min="1792" max="1792" width="38.7109375" style="32" customWidth="1"/>
    <col min="1793" max="1793" width="23.28515625" style="32" customWidth="1"/>
    <col min="1794" max="1794" width="28.140625" style="32" customWidth="1"/>
    <col min="1795" max="2047" width="9.140625" style="32"/>
    <col min="2048" max="2048" width="38.7109375" style="32" customWidth="1"/>
    <col min="2049" max="2049" width="23.28515625" style="32" customWidth="1"/>
    <col min="2050" max="2050" width="28.140625" style="32" customWidth="1"/>
    <col min="2051" max="2303" width="9.140625" style="32"/>
    <col min="2304" max="2304" width="38.7109375" style="32" customWidth="1"/>
    <col min="2305" max="2305" width="23.28515625" style="32" customWidth="1"/>
    <col min="2306" max="2306" width="28.140625" style="32" customWidth="1"/>
    <col min="2307" max="2559" width="9.140625" style="32"/>
    <col min="2560" max="2560" width="38.7109375" style="32" customWidth="1"/>
    <col min="2561" max="2561" width="23.28515625" style="32" customWidth="1"/>
    <col min="2562" max="2562" width="28.140625" style="32" customWidth="1"/>
    <col min="2563" max="2815" width="9.140625" style="32"/>
    <col min="2816" max="2816" width="38.7109375" style="32" customWidth="1"/>
    <col min="2817" max="2817" width="23.28515625" style="32" customWidth="1"/>
    <col min="2818" max="2818" width="28.140625" style="32" customWidth="1"/>
    <col min="2819" max="3071" width="9.140625" style="32"/>
    <col min="3072" max="3072" width="38.7109375" style="32" customWidth="1"/>
    <col min="3073" max="3073" width="23.28515625" style="32" customWidth="1"/>
    <col min="3074" max="3074" width="28.140625" style="32" customWidth="1"/>
    <col min="3075" max="3327" width="9.140625" style="32"/>
    <col min="3328" max="3328" width="38.7109375" style="32" customWidth="1"/>
    <col min="3329" max="3329" width="23.28515625" style="32" customWidth="1"/>
    <col min="3330" max="3330" width="28.140625" style="32" customWidth="1"/>
    <col min="3331" max="3583" width="9.140625" style="32"/>
    <col min="3584" max="3584" width="38.7109375" style="32" customWidth="1"/>
    <col min="3585" max="3585" width="23.28515625" style="32" customWidth="1"/>
    <col min="3586" max="3586" width="28.140625" style="32" customWidth="1"/>
    <col min="3587" max="3839" width="9.140625" style="32"/>
    <col min="3840" max="3840" width="38.7109375" style="32" customWidth="1"/>
    <col min="3841" max="3841" width="23.28515625" style="32" customWidth="1"/>
    <col min="3842" max="3842" width="28.140625" style="32" customWidth="1"/>
    <col min="3843" max="4095" width="9.140625" style="32"/>
    <col min="4096" max="4096" width="38.7109375" style="32" customWidth="1"/>
    <col min="4097" max="4097" width="23.28515625" style="32" customWidth="1"/>
    <col min="4098" max="4098" width="28.140625" style="32" customWidth="1"/>
    <col min="4099" max="4351" width="9.140625" style="32"/>
    <col min="4352" max="4352" width="38.7109375" style="32" customWidth="1"/>
    <col min="4353" max="4353" width="23.28515625" style="32" customWidth="1"/>
    <col min="4354" max="4354" width="28.140625" style="32" customWidth="1"/>
    <col min="4355" max="4607" width="9.140625" style="32"/>
    <col min="4608" max="4608" width="38.7109375" style="32" customWidth="1"/>
    <col min="4609" max="4609" width="23.28515625" style="32" customWidth="1"/>
    <col min="4610" max="4610" width="28.140625" style="32" customWidth="1"/>
    <col min="4611" max="4863" width="9.140625" style="32"/>
    <col min="4864" max="4864" width="38.7109375" style="32" customWidth="1"/>
    <col min="4865" max="4865" width="23.28515625" style="32" customWidth="1"/>
    <col min="4866" max="4866" width="28.140625" style="32" customWidth="1"/>
    <col min="4867" max="5119" width="9.140625" style="32"/>
    <col min="5120" max="5120" width="38.7109375" style="32" customWidth="1"/>
    <col min="5121" max="5121" width="23.28515625" style="32" customWidth="1"/>
    <col min="5122" max="5122" width="28.140625" style="32" customWidth="1"/>
    <col min="5123" max="5375" width="9.140625" style="32"/>
    <col min="5376" max="5376" width="38.7109375" style="32" customWidth="1"/>
    <col min="5377" max="5377" width="23.28515625" style="32" customWidth="1"/>
    <col min="5378" max="5378" width="28.140625" style="32" customWidth="1"/>
    <col min="5379" max="5631" width="9.140625" style="32"/>
    <col min="5632" max="5632" width="38.7109375" style="32" customWidth="1"/>
    <col min="5633" max="5633" width="23.28515625" style="32" customWidth="1"/>
    <col min="5634" max="5634" width="28.140625" style="32" customWidth="1"/>
    <col min="5635" max="5887" width="9.140625" style="32"/>
    <col min="5888" max="5888" width="38.7109375" style="32" customWidth="1"/>
    <col min="5889" max="5889" width="23.28515625" style="32" customWidth="1"/>
    <col min="5890" max="5890" width="28.140625" style="32" customWidth="1"/>
    <col min="5891" max="6143" width="9.140625" style="32"/>
    <col min="6144" max="6144" width="38.7109375" style="32" customWidth="1"/>
    <col min="6145" max="6145" width="23.28515625" style="32" customWidth="1"/>
    <col min="6146" max="6146" width="28.140625" style="32" customWidth="1"/>
    <col min="6147" max="6399" width="9.140625" style="32"/>
    <col min="6400" max="6400" width="38.7109375" style="32" customWidth="1"/>
    <col min="6401" max="6401" width="23.28515625" style="32" customWidth="1"/>
    <col min="6402" max="6402" width="28.140625" style="32" customWidth="1"/>
    <col min="6403" max="6655" width="9.140625" style="32"/>
    <col min="6656" max="6656" width="38.7109375" style="32" customWidth="1"/>
    <col min="6657" max="6657" width="23.28515625" style="32" customWidth="1"/>
    <col min="6658" max="6658" width="28.140625" style="32" customWidth="1"/>
    <col min="6659" max="6911" width="9.140625" style="32"/>
    <col min="6912" max="6912" width="38.7109375" style="32" customWidth="1"/>
    <col min="6913" max="6913" width="23.28515625" style="32" customWidth="1"/>
    <col min="6914" max="6914" width="28.140625" style="32" customWidth="1"/>
    <col min="6915" max="7167" width="9.140625" style="32"/>
    <col min="7168" max="7168" width="38.7109375" style="32" customWidth="1"/>
    <col min="7169" max="7169" width="23.28515625" style="32" customWidth="1"/>
    <col min="7170" max="7170" width="28.140625" style="32" customWidth="1"/>
    <col min="7171" max="7423" width="9.140625" style="32"/>
    <col min="7424" max="7424" width="38.7109375" style="32" customWidth="1"/>
    <col min="7425" max="7425" width="23.28515625" style="32" customWidth="1"/>
    <col min="7426" max="7426" width="28.140625" style="32" customWidth="1"/>
    <col min="7427" max="7679" width="9.140625" style="32"/>
    <col min="7680" max="7680" width="38.7109375" style="32" customWidth="1"/>
    <col min="7681" max="7681" width="23.28515625" style="32" customWidth="1"/>
    <col min="7682" max="7682" width="28.140625" style="32" customWidth="1"/>
    <col min="7683" max="7935" width="9.140625" style="32"/>
    <col min="7936" max="7936" width="38.7109375" style="32" customWidth="1"/>
    <col min="7937" max="7937" width="23.28515625" style="32" customWidth="1"/>
    <col min="7938" max="7938" width="28.140625" style="32" customWidth="1"/>
    <col min="7939" max="8191" width="9.140625" style="32"/>
    <col min="8192" max="8192" width="38.7109375" style="32" customWidth="1"/>
    <col min="8193" max="8193" width="23.28515625" style="32" customWidth="1"/>
    <col min="8194" max="8194" width="28.140625" style="32" customWidth="1"/>
    <col min="8195" max="8447" width="9.140625" style="32"/>
    <col min="8448" max="8448" width="38.7109375" style="32" customWidth="1"/>
    <col min="8449" max="8449" width="23.28515625" style="32" customWidth="1"/>
    <col min="8450" max="8450" width="28.140625" style="32" customWidth="1"/>
    <col min="8451" max="8703" width="9.140625" style="32"/>
    <col min="8704" max="8704" width="38.7109375" style="32" customWidth="1"/>
    <col min="8705" max="8705" width="23.28515625" style="32" customWidth="1"/>
    <col min="8706" max="8706" width="28.140625" style="32" customWidth="1"/>
    <col min="8707" max="8959" width="9.140625" style="32"/>
    <col min="8960" max="8960" width="38.7109375" style="32" customWidth="1"/>
    <col min="8961" max="8961" width="23.28515625" style="32" customWidth="1"/>
    <col min="8962" max="8962" width="28.140625" style="32" customWidth="1"/>
    <col min="8963" max="9215" width="9.140625" style="32"/>
    <col min="9216" max="9216" width="38.7109375" style="32" customWidth="1"/>
    <col min="9217" max="9217" width="23.28515625" style="32" customWidth="1"/>
    <col min="9218" max="9218" width="28.140625" style="32" customWidth="1"/>
    <col min="9219" max="9471" width="9.140625" style="32"/>
    <col min="9472" max="9472" width="38.7109375" style="32" customWidth="1"/>
    <col min="9473" max="9473" width="23.28515625" style="32" customWidth="1"/>
    <col min="9474" max="9474" width="28.140625" style="32" customWidth="1"/>
    <col min="9475" max="9727" width="9.140625" style="32"/>
    <col min="9728" max="9728" width="38.7109375" style="32" customWidth="1"/>
    <col min="9729" max="9729" width="23.28515625" style="32" customWidth="1"/>
    <col min="9730" max="9730" width="28.140625" style="32" customWidth="1"/>
    <col min="9731" max="9983" width="9.140625" style="32"/>
    <col min="9984" max="9984" width="38.7109375" style="32" customWidth="1"/>
    <col min="9985" max="9985" width="23.28515625" style="32" customWidth="1"/>
    <col min="9986" max="9986" width="28.140625" style="32" customWidth="1"/>
    <col min="9987" max="10239" width="9.140625" style="32"/>
    <col min="10240" max="10240" width="38.7109375" style="32" customWidth="1"/>
    <col min="10241" max="10241" width="23.28515625" style="32" customWidth="1"/>
    <col min="10242" max="10242" width="28.140625" style="32" customWidth="1"/>
    <col min="10243" max="10495" width="9.140625" style="32"/>
    <col min="10496" max="10496" width="38.7109375" style="32" customWidth="1"/>
    <col min="10497" max="10497" width="23.28515625" style="32" customWidth="1"/>
    <col min="10498" max="10498" width="28.140625" style="32" customWidth="1"/>
    <col min="10499" max="10751" width="9.140625" style="32"/>
    <col min="10752" max="10752" width="38.7109375" style="32" customWidth="1"/>
    <col min="10753" max="10753" width="23.28515625" style="32" customWidth="1"/>
    <col min="10754" max="10754" width="28.140625" style="32" customWidth="1"/>
    <col min="10755" max="11007" width="9.140625" style="32"/>
    <col min="11008" max="11008" width="38.7109375" style="32" customWidth="1"/>
    <col min="11009" max="11009" width="23.28515625" style="32" customWidth="1"/>
    <col min="11010" max="11010" width="28.140625" style="32" customWidth="1"/>
    <col min="11011" max="11263" width="9.140625" style="32"/>
    <col min="11264" max="11264" width="38.7109375" style="32" customWidth="1"/>
    <col min="11265" max="11265" width="23.28515625" style="32" customWidth="1"/>
    <col min="11266" max="11266" width="28.140625" style="32" customWidth="1"/>
    <col min="11267" max="11519" width="9.140625" style="32"/>
    <col min="11520" max="11520" width="38.7109375" style="32" customWidth="1"/>
    <col min="11521" max="11521" width="23.28515625" style="32" customWidth="1"/>
    <col min="11522" max="11522" width="28.140625" style="32" customWidth="1"/>
    <col min="11523" max="11775" width="9.140625" style="32"/>
    <col min="11776" max="11776" width="38.7109375" style="32" customWidth="1"/>
    <col min="11777" max="11777" width="23.28515625" style="32" customWidth="1"/>
    <col min="11778" max="11778" width="28.140625" style="32" customWidth="1"/>
    <col min="11779" max="12031" width="9.140625" style="32"/>
    <col min="12032" max="12032" width="38.7109375" style="32" customWidth="1"/>
    <col min="12033" max="12033" width="23.28515625" style="32" customWidth="1"/>
    <col min="12034" max="12034" width="28.140625" style="32" customWidth="1"/>
    <col min="12035" max="12287" width="9.140625" style="32"/>
    <col min="12288" max="12288" width="38.7109375" style="32" customWidth="1"/>
    <col min="12289" max="12289" width="23.28515625" style="32" customWidth="1"/>
    <col min="12290" max="12290" width="28.140625" style="32" customWidth="1"/>
    <col min="12291" max="12543" width="9.140625" style="32"/>
    <col min="12544" max="12544" width="38.7109375" style="32" customWidth="1"/>
    <col min="12545" max="12545" width="23.28515625" style="32" customWidth="1"/>
    <col min="12546" max="12546" width="28.140625" style="32" customWidth="1"/>
    <col min="12547" max="12799" width="9.140625" style="32"/>
    <col min="12800" max="12800" width="38.7109375" style="32" customWidth="1"/>
    <col min="12801" max="12801" width="23.28515625" style="32" customWidth="1"/>
    <col min="12802" max="12802" width="28.140625" style="32" customWidth="1"/>
    <col min="12803" max="13055" width="9.140625" style="32"/>
    <col min="13056" max="13056" width="38.7109375" style="32" customWidth="1"/>
    <col min="13057" max="13057" width="23.28515625" style="32" customWidth="1"/>
    <col min="13058" max="13058" width="28.140625" style="32" customWidth="1"/>
    <col min="13059" max="13311" width="9.140625" style="32"/>
    <col min="13312" max="13312" width="38.7109375" style="32" customWidth="1"/>
    <col min="13313" max="13313" width="23.28515625" style="32" customWidth="1"/>
    <col min="13314" max="13314" width="28.140625" style="32" customWidth="1"/>
    <col min="13315" max="13567" width="9.140625" style="32"/>
    <col min="13568" max="13568" width="38.7109375" style="32" customWidth="1"/>
    <col min="13569" max="13569" width="23.28515625" style="32" customWidth="1"/>
    <col min="13570" max="13570" width="28.140625" style="32" customWidth="1"/>
    <col min="13571" max="13823" width="9.140625" style="32"/>
    <col min="13824" max="13824" width="38.7109375" style="32" customWidth="1"/>
    <col min="13825" max="13825" width="23.28515625" style="32" customWidth="1"/>
    <col min="13826" max="13826" width="28.140625" style="32" customWidth="1"/>
    <col min="13827" max="14079" width="9.140625" style="32"/>
    <col min="14080" max="14080" width="38.7109375" style="32" customWidth="1"/>
    <col min="14081" max="14081" width="23.28515625" style="32" customWidth="1"/>
    <col min="14082" max="14082" width="28.140625" style="32" customWidth="1"/>
    <col min="14083" max="14335" width="9.140625" style="32"/>
    <col min="14336" max="14336" width="38.7109375" style="32" customWidth="1"/>
    <col min="14337" max="14337" width="23.28515625" style="32" customWidth="1"/>
    <col min="14338" max="14338" width="28.140625" style="32" customWidth="1"/>
    <col min="14339" max="14591" width="9.140625" style="32"/>
    <col min="14592" max="14592" width="38.7109375" style="32" customWidth="1"/>
    <col min="14593" max="14593" width="23.28515625" style="32" customWidth="1"/>
    <col min="14594" max="14594" width="28.140625" style="32" customWidth="1"/>
    <col min="14595" max="14847" width="9.140625" style="32"/>
    <col min="14848" max="14848" width="38.7109375" style="32" customWidth="1"/>
    <col min="14849" max="14849" width="23.28515625" style="32" customWidth="1"/>
    <col min="14850" max="14850" width="28.140625" style="32" customWidth="1"/>
    <col min="14851" max="15103" width="9.140625" style="32"/>
    <col min="15104" max="15104" width="38.7109375" style="32" customWidth="1"/>
    <col min="15105" max="15105" width="23.28515625" style="32" customWidth="1"/>
    <col min="15106" max="15106" width="28.140625" style="32" customWidth="1"/>
    <col min="15107" max="15359" width="9.140625" style="32"/>
    <col min="15360" max="15360" width="38.7109375" style="32" customWidth="1"/>
    <col min="15361" max="15361" width="23.28515625" style="32" customWidth="1"/>
    <col min="15362" max="15362" width="28.140625" style="32" customWidth="1"/>
    <col min="15363" max="15615" width="9.140625" style="32"/>
    <col min="15616" max="15616" width="38.7109375" style="32" customWidth="1"/>
    <col min="15617" max="15617" width="23.28515625" style="32" customWidth="1"/>
    <col min="15618" max="15618" width="28.140625" style="32" customWidth="1"/>
    <col min="15619" max="15871" width="9.140625" style="32"/>
    <col min="15872" max="15872" width="38.7109375" style="32" customWidth="1"/>
    <col min="15873" max="15873" width="23.28515625" style="32" customWidth="1"/>
    <col min="15874" max="15874" width="28.140625" style="32" customWidth="1"/>
    <col min="15875" max="16127" width="9.140625" style="32"/>
    <col min="16128" max="16128" width="38.7109375" style="32" customWidth="1"/>
    <col min="16129" max="16129" width="23.28515625" style="32" customWidth="1"/>
    <col min="16130" max="16130" width="28.140625" style="32" customWidth="1"/>
    <col min="16131" max="16384" width="9.140625" style="32"/>
  </cols>
  <sheetData>
    <row r="1" spans="1:3" ht="33" customHeight="1">
      <c r="A1" s="293" t="s">
        <v>442</v>
      </c>
      <c r="B1" s="294"/>
      <c r="C1" s="295"/>
    </row>
    <row r="2" spans="1:3" ht="28.5">
      <c r="A2" s="54" t="s">
        <v>129</v>
      </c>
      <c r="B2" s="55" t="s">
        <v>74</v>
      </c>
      <c r="C2" s="55" t="s">
        <v>77</v>
      </c>
    </row>
    <row r="3" spans="1:3" s="33" customFormat="1" ht="15.75" customHeight="1">
      <c r="A3" s="56" t="s">
        <v>153</v>
      </c>
      <c r="B3" s="57">
        <v>956.7678924999999</v>
      </c>
      <c r="C3" s="58">
        <v>21.700693948903972</v>
      </c>
    </row>
    <row r="4" spans="1:3" s="33" customFormat="1" ht="15.75" customHeight="1">
      <c r="A4" s="59" t="s">
        <v>161</v>
      </c>
      <c r="B4" s="57">
        <v>507.97577999999999</v>
      </c>
      <c r="C4" s="58">
        <v>11.521526821340082</v>
      </c>
    </row>
    <row r="5" spans="1:3" s="33" customFormat="1" ht="15.75" customHeight="1">
      <c r="A5" s="56" t="s">
        <v>144</v>
      </c>
      <c r="B5" s="57">
        <v>420.4333575</v>
      </c>
      <c r="C5" s="58">
        <v>9.5359550508930049</v>
      </c>
    </row>
    <row r="6" spans="1:3" s="33" customFormat="1" ht="15.75" customHeight="1">
      <c r="A6" s="56" t="s">
        <v>162</v>
      </c>
      <c r="B6" s="57">
        <v>412.00760500000001</v>
      </c>
      <c r="C6" s="58">
        <v>9.3448484327414008</v>
      </c>
    </row>
    <row r="7" spans="1:3" s="33" customFormat="1" ht="15.75" customHeight="1">
      <c r="A7" s="56" t="s">
        <v>40</v>
      </c>
      <c r="B7" s="57">
        <v>406.13504500000005</v>
      </c>
      <c r="C7" s="58">
        <v>9.2116514178169329</v>
      </c>
    </row>
    <row r="8" spans="1:3" s="33" customFormat="1" ht="15.75" customHeight="1">
      <c r="A8" s="56" t="s">
        <v>152</v>
      </c>
      <c r="B8" s="57">
        <v>225.31904750000001</v>
      </c>
      <c r="C8" s="58">
        <v>5.1105181611809334</v>
      </c>
    </row>
    <row r="9" spans="1:3" s="33" customFormat="1" ht="15.75" customHeight="1">
      <c r="A9" s="59" t="s">
        <v>155</v>
      </c>
      <c r="B9" s="57">
        <v>174.37084500000003</v>
      </c>
      <c r="C9" s="58">
        <v>3.9549491267619779</v>
      </c>
    </row>
    <row r="10" spans="1:3" s="33" customFormat="1" ht="15.75" customHeight="1">
      <c r="A10" s="56" t="s">
        <v>148</v>
      </c>
      <c r="B10" s="57">
        <v>167.26898500000001</v>
      </c>
      <c r="C10" s="58">
        <v>3.7938700484023711</v>
      </c>
    </row>
    <row r="11" spans="1:3" s="33" customFormat="1" ht="15.75" customHeight="1">
      <c r="A11" s="59" t="s">
        <v>149</v>
      </c>
      <c r="B11" s="57">
        <v>166.07237749999996</v>
      </c>
      <c r="C11" s="58">
        <v>3.7667294918075909</v>
      </c>
    </row>
    <row r="12" spans="1:3" s="33" customFormat="1" ht="15.75" customHeight="1">
      <c r="A12" s="59" t="s">
        <v>137</v>
      </c>
      <c r="B12" s="57">
        <v>163.24488499999998</v>
      </c>
      <c r="C12" s="58">
        <v>3.7025984210784166</v>
      </c>
    </row>
    <row r="13" spans="1:3" s="33" customFormat="1" ht="15.75" customHeight="1">
      <c r="A13" s="59" t="s">
        <v>158</v>
      </c>
      <c r="B13" s="57">
        <v>143.04916499999999</v>
      </c>
      <c r="C13" s="58">
        <v>3.2445342006616986</v>
      </c>
    </row>
    <row r="14" spans="1:3" s="33" customFormat="1" ht="15.75" customHeight="1">
      <c r="A14" s="162" t="s">
        <v>146</v>
      </c>
      <c r="B14" s="57">
        <v>136.21569500000001</v>
      </c>
      <c r="C14" s="58">
        <v>3.0895425436031227</v>
      </c>
    </row>
    <row r="15" spans="1:3" s="33" customFormat="1" ht="15.75" customHeight="1">
      <c r="A15" s="162" t="s">
        <v>334</v>
      </c>
      <c r="B15" s="57">
        <v>109.10032000000001</v>
      </c>
      <c r="C15" s="58">
        <v>2.4745318823995626</v>
      </c>
    </row>
    <row r="16" spans="1:3" s="33" customFormat="1" ht="15.75" customHeight="1">
      <c r="A16" s="162" t="s">
        <v>168</v>
      </c>
      <c r="B16" s="57">
        <v>65.0254975</v>
      </c>
      <c r="C16" s="58">
        <v>1.4748597138179158</v>
      </c>
    </row>
    <row r="17" spans="1:3" s="33" customFormat="1" ht="15.75" customHeight="1">
      <c r="A17" s="162" t="s">
        <v>256</v>
      </c>
      <c r="B17" s="57">
        <v>60.171794999999996</v>
      </c>
      <c r="C17" s="58">
        <v>1.3647716628943944</v>
      </c>
    </row>
    <row r="18" spans="1:3" s="33" customFormat="1" ht="15.75" customHeight="1">
      <c r="A18" s="162" t="s">
        <v>390</v>
      </c>
      <c r="B18" s="57">
        <v>48.330975000000009</v>
      </c>
      <c r="C18" s="58">
        <v>1.0962070372016892</v>
      </c>
    </row>
    <row r="19" spans="1:3" s="33" customFormat="1" ht="15.75" customHeight="1">
      <c r="A19" s="162" t="s">
        <v>156</v>
      </c>
      <c r="B19" s="57">
        <v>44.503419999999984</v>
      </c>
      <c r="C19" s="58">
        <v>1.0093932966082801</v>
      </c>
    </row>
    <row r="20" spans="1:3" s="33" customFormat="1" ht="15.75" customHeight="1">
      <c r="A20" s="162" t="s">
        <v>150</v>
      </c>
      <c r="B20" s="57">
        <v>30.847777499999999</v>
      </c>
      <c r="C20" s="58">
        <v>0.6996662239388286</v>
      </c>
    </row>
    <row r="21" spans="1:3" s="33" customFormat="1" ht="15.75" customHeight="1">
      <c r="A21" s="162" t="s">
        <v>12</v>
      </c>
      <c r="B21" s="57">
        <v>23.047582499999997</v>
      </c>
      <c r="C21" s="58">
        <v>0.52274803326410224</v>
      </c>
    </row>
    <row r="22" spans="1:3" s="33" customFormat="1" ht="15.75" customHeight="1">
      <c r="A22" s="59" t="s">
        <v>145</v>
      </c>
      <c r="B22" s="57">
        <v>22.511949999999995</v>
      </c>
      <c r="C22" s="58">
        <v>0.51059921739903991</v>
      </c>
    </row>
    <row r="23" spans="1:3" s="33" customFormat="1" ht="15.75" customHeight="1">
      <c r="A23" s="198" t="s">
        <v>157</v>
      </c>
      <c r="B23" s="57">
        <v>21.685902500000001</v>
      </c>
      <c r="C23" s="58">
        <v>0.49186342565134888</v>
      </c>
    </row>
    <row r="24" spans="1:3" s="33" customFormat="1" ht="15.75" customHeight="1">
      <c r="A24" s="198" t="s">
        <v>160</v>
      </c>
      <c r="B24" s="57">
        <v>21.065867500000003</v>
      </c>
      <c r="C24" s="58">
        <v>0.47780025539022036</v>
      </c>
    </row>
    <row r="25" spans="1:3" s="33" customFormat="1" ht="15.75" customHeight="1">
      <c r="A25" s="198" t="s">
        <v>163</v>
      </c>
      <c r="B25" s="57">
        <v>18.638139999999993</v>
      </c>
      <c r="C25" s="58">
        <v>0.42273635548114397</v>
      </c>
    </row>
    <row r="26" spans="1:3" s="33" customFormat="1" ht="15.75" customHeight="1">
      <c r="A26" s="198" t="s">
        <v>197</v>
      </c>
      <c r="B26" s="57">
        <v>18.551714999999998</v>
      </c>
      <c r="C26" s="58">
        <v>0.42077612825232946</v>
      </c>
    </row>
    <row r="27" spans="1:3" s="33" customFormat="1" ht="15.75" customHeight="1">
      <c r="A27" s="198" t="s">
        <v>165</v>
      </c>
      <c r="B27" s="57">
        <v>17.715217499999994</v>
      </c>
      <c r="C27" s="58">
        <v>0.40180331741825009</v>
      </c>
    </row>
    <row r="28" spans="1:3" s="33" customFormat="1" ht="15.75" customHeight="1">
      <c r="A28" s="56" t="s">
        <v>383</v>
      </c>
      <c r="B28" s="57">
        <v>8.6449674999999999</v>
      </c>
      <c r="C28" s="58">
        <v>0.19607868887147203</v>
      </c>
    </row>
    <row r="29" spans="1:3" s="33" customFormat="1" ht="15.75" customHeight="1">
      <c r="A29" s="56" t="s">
        <v>154</v>
      </c>
      <c r="B29" s="57">
        <v>5.765457500000001</v>
      </c>
      <c r="C29" s="58">
        <v>0.13076779610151168</v>
      </c>
    </row>
    <row r="30" spans="1:3" s="33" customFormat="1" ht="15.75" customHeight="1">
      <c r="A30" s="56" t="s">
        <v>170</v>
      </c>
      <c r="B30" s="57">
        <v>4.8182424999999993</v>
      </c>
      <c r="C30" s="58">
        <v>0.10928377371746088</v>
      </c>
    </row>
    <row r="31" spans="1:3" s="33" customFormat="1" ht="15.75" customHeight="1">
      <c r="A31" s="56" t="s">
        <v>147</v>
      </c>
      <c r="B31" s="57">
        <v>3.6521849999999998</v>
      </c>
      <c r="C31" s="58">
        <v>8.2836129380018733E-2</v>
      </c>
    </row>
    <row r="32" spans="1:3" s="33" customFormat="1" ht="15.75" customHeight="1">
      <c r="A32" s="56" t="s">
        <v>167</v>
      </c>
      <c r="B32" s="57">
        <v>2.351</v>
      </c>
      <c r="C32" s="58">
        <v>5.3323624124304775E-2</v>
      </c>
    </row>
    <row r="33" spans="1:5" s="33" customFormat="1" ht="15.75" customHeight="1">
      <c r="A33" s="59" t="s">
        <v>164</v>
      </c>
      <c r="B33" s="57">
        <v>1.5049349999999999</v>
      </c>
      <c r="C33" s="58">
        <v>3.4133810408979413E-2</v>
      </c>
    </row>
    <row r="34" spans="1:5" s="33" customFormat="1" ht="15.75" customHeight="1">
      <c r="A34" s="56" t="s">
        <v>173</v>
      </c>
      <c r="B34" s="57">
        <v>0.83574500000000007</v>
      </c>
      <c r="C34" s="58">
        <v>1.8955743191734199E-2</v>
      </c>
    </row>
    <row r="35" spans="1:5" s="33" customFormat="1" ht="15.75" customHeight="1">
      <c r="A35" s="56" t="s">
        <v>392</v>
      </c>
      <c r="B35" s="57">
        <v>0.68430750000000029</v>
      </c>
      <c r="C35" s="58">
        <v>1.5520951048678309E-2</v>
      </c>
    </row>
    <row r="36" spans="1:5" s="33" customFormat="1" ht="15.75" customHeight="1">
      <c r="A36" s="56" t="s">
        <v>3</v>
      </c>
      <c r="B36" s="57">
        <v>0.20749999999999999</v>
      </c>
      <c r="C36" s="205">
        <v>4.7063598493378312E-3</v>
      </c>
    </row>
    <row r="37" spans="1:5" s="33" customFormat="1" ht="15.75" customHeight="1">
      <c r="A37" s="56" t="s">
        <v>169</v>
      </c>
      <c r="B37" s="57">
        <v>0.206455</v>
      </c>
      <c r="C37" s="205">
        <v>4.6826579406989977E-3</v>
      </c>
    </row>
    <row r="38" spans="1:5" s="33" customFormat="1" ht="15.75" customHeight="1">
      <c r="A38" s="56" t="s">
        <v>166</v>
      </c>
      <c r="B38" s="57">
        <v>0.2</v>
      </c>
      <c r="C38" s="205">
        <v>4.5362504571930902E-3</v>
      </c>
    </row>
    <row r="39" spans="1:5" s="33" customFormat="1" ht="25.5" customHeight="1">
      <c r="A39" s="60" t="s">
        <v>60</v>
      </c>
      <c r="B39" s="61">
        <v>4408.927635</v>
      </c>
      <c r="C39" s="61">
        <v>100</v>
      </c>
      <c r="E39" s="34"/>
    </row>
    <row r="40" spans="1:5" ht="29.25" customHeight="1">
      <c r="A40" s="62" t="s">
        <v>123</v>
      </c>
      <c r="B40" s="61">
        <v>2703.3196799999996</v>
      </c>
      <c r="C40" s="61">
        <v>61.314675671695383</v>
      </c>
      <c r="E40" s="35"/>
    </row>
  </sheetData>
  <mergeCells count="1">
    <mergeCell ref="A1:C1"/>
  </mergeCells>
  <pageMargins left="0.7" right="0.7" top="0.75" bottom="0.75" header="0.3" footer="0.3"/>
  <pageSetup paperSize="9" orientation="portrait" horizont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9A32-2906-4707-A88E-C4A6F4E89D6B}">
  <sheetPr codeName="Sheet39">
    <tabColor rgb="FF92D050"/>
  </sheetPr>
  <dimension ref="A1:C25"/>
  <sheetViews>
    <sheetView topLeftCell="A16" workbookViewId="0">
      <selection activeCell="C24" sqref="C24"/>
    </sheetView>
  </sheetViews>
  <sheetFormatPr defaultRowHeight="12.75"/>
  <cols>
    <col min="1" max="1" width="29" style="16" bestFit="1" customWidth="1"/>
    <col min="2" max="2" width="21.5703125" style="17" customWidth="1"/>
    <col min="3" max="3" width="27" style="14" customWidth="1"/>
    <col min="4" max="251" width="9.140625" style="14"/>
    <col min="252" max="252" width="34.85546875" style="14" customWidth="1"/>
    <col min="253" max="253" width="21.42578125" style="14" customWidth="1"/>
    <col min="254" max="254" width="30.28515625" style="14" customWidth="1"/>
    <col min="255" max="507" width="9.140625" style="14"/>
    <col min="508" max="508" width="34.85546875" style="14" customWidth="1"/>
    <col min="509" max="509" width="21.42578125" style="14" customWidth="1"/>
    <col min="510" max="510" width="30.28515625" style="14" customWidth="1"/>
    <col min="511" max="763" width="9.140625" style="14"/>
    <col min="764" max="764" width="34.85546875" style="14" customWidth="1"/>
    <col min="765" max="765" width="21.42578125" style="14" customWidth="1"/>
    <col min="766" max="766" width="30.28515625" style="14" customWidth="1"/>
    <col min="767" max="1019" width="9.140625" style="14"/>
    <col min="1020" max="1020" width="34.85546875" style="14" customWidth="1"/>
    <col min="1021" max="1021" width="21.42578125" style="14" customWidth="1"/>
    <col min="1022" max="1022" width="30.28515625" style="14" customWidth="1"/>
    <col min="1023" max="1275" width="9.140625" style="14"/>
    <col min="1276" max="1276" width="34.85546875" style="14" customWidth="1"/>
    <col min="1277" max="1277" width="21.42578125" style="14" customWidth="1"/>
    <col min="1278" max="1278" width="30.28515625" style="14" customWidth="1"/>
    <col min="1279" max="1531" width="9.140625" style="14"/>
    <col min="1532" max="1532" width="34.85546875" style="14" customWidth="1"/>
    <col min="1533" max="1533" width="21.42578125" style="14" customWidth="1"/>
    <col min="1534" max="1534" width="30.28515625" style="14" customWidth="1"/>
    <col min="1535" max="1787" width="9.140625" style="14"/>
    <col min="1788" max="1788" width="34.85546875" style="14" customWidth="1"/>
    <col min="1789" max="1789" width="21.42578125" style="14" customWidth="1"/>
    <col min="1790" max="1790" width="30.28515625" style="14" customWidth="1"/>
    <col min="1791" max="2043" width="9.140625" style="14"/>
    <col min="2044" max="2044" width="34.85546875" style="14" customWidth="1"/>
    <col min="2045" max="2045" width="21.42578125" style="14" customWidth="1"/>
    <col min="2046" max="2046" width="30.28515625" style="14" customWidth="1"/>
    <col min="2047" max="2299" width="9.140625" style="14"/>
    <col min="2300" max="2300" width="34.85546875" style="14" customWidth="1"/>
    <col min="2301" max="2301" width="21.42578125" style="14" customWidth="1"/>
    <col min="2302" max="2302" width="30.28515625" style="14" customWidth="1"/>
    <col min="2303" max="2555" width="9.140625" style="14"/>
    <col min="2556" max="2556" width="34.85546875" style="14" customWidth="1"/>
    <col min="2557" max="2557" width="21.42578125" style="14" customWidth="1"/>
    <col min="2558" max="2558" width="30.28515625" style="14" customWidth="1"/>
    <col min="2559" max="2811" width="9.140625" style="14"/>
    <col min="2812" max="2812" width="34.85546875" style="14" customWidth="1"/>
    <col min="2813" max="2813" width="21.42578125" style="14" customWidth="1"/>
    <col min="2814" max="2814" width="30.28515625" style="14" customWidth="1"/>
    <col min="2815" max="3067" width="9.140625" style="14"/>
    <col min="3068" max="3068" width="34.85546875" style="14" customWidth="1"/>
    <col min="3069" max="3069" width="21.42578125" style="14" customWidth="1"/>
    <col min="3070" max="3070" width="30.28515625" style="14" customWidth="1"/>
    <col min="3071" max="3323" width="9.140625" style="14"/>
    <col min="3324" max="3324" width="34.85546875" style="14" customWidth="1"/>
    <col min="3325" max="3325" width="21.42578125" style="14" customWidth="1"/>
    <col min="3326" max="3326" width="30.28515625" style="14" customWidth="1"/>
    <col min="3327" max="3579" width="9.140625" style="14"/>
    <col min="3580" max="3580" width="34.85546875" style="14" customWidth="1"/>
    <col min="3581" max="3581" width="21.42578125" style="14" customWidth="1"/>
    <col min="3582" max="3582" width="30.28515625" style="14" customWidth="1"/>
    <col min="3583" max="3835" width="9.140625" style="14"/>
    <col min="3836" max="3836" width="34.85546875" style="14" customWidth="1"/>
    <col min="3837" max="3837" width="21.42578125" style="14" customWidth="1"/>
    <col min="3838" max="3838" width="30.28515625" style="14" customWidth="1"/>
    <col min="3839" max="4091" width="9.140625" style="14"/>
    <col min="4092" max="4092" width="34.85546875" style="14" customWidth="1"/>
    <col min="4093" max="4093" width="21.42578125" style="14" customWidth="1"/>
    <col min="4094" max="4094" width="30.28515625" style="14" customWidth="1"/>
    <col min="4095" max="4347" width="9.140625" style="14"/>
    <col min="4348" max="4348" width="34.85546875" style="14" customWidth="1"/>
    <col min="4349" max="4349" width="21.42578125" style="14" customWidth="1"/>
    <col min="4350" max="4350" width="30.28515625" style="14" customWidth="1"/>
    <col min="4351" max="4603" width="9.140625" style="14"/>
    <col min="4604" max="4604" width="34.85546875" style="14" customWidth="1"/>
    <col min="4605" max="4605" width="21.42578125" style="14" customWidth="1"/>
    <col min="4606" max="4606" width="30.28515625" style="14" customWidth="1"/>
    <col min="4607" max="4859" width="9.140625" style="14"/>
    <col min="4860" max="4860" width="34.85546875" style="14" customWidth="1"/>
    <col min="4861" max="4861" width="21.42578125" style="14" customWidth="1"/>
    <col min="4862" max="4862" width="30.28515625" style="14" customWidth="1"/>
    <col min="4863" max="5115" width="9.140625" style="14"/>
    <col min="5116" max="5116" width="34.85546875" style="14" customWidth="1"/>
    <col min="5117" max="5117" width="21.42578125" style="14" customWidth="1"/>
    <col min="5118" max="5118" width="30.28515625" style="14" customWidth="1"/>
    <col min="5119" max="5371" width="9.140625" style="14"/>
    <col min="5372" max="5372" width="34.85546875" style="14" customWidth="1"/>
    <col min="5373" max="5373" width="21.42578125" style="14" customWidth="1"/>
    <col min="5374" max="5374" width="30.28515625" style="14" customWidth="1"/>
    <col min="5375" max="5627" width="9.140625" style="14"/>
    <col min="5628" max="5628" width="34.85546875" style="14" customWidth="1"/>
    <col min="5629" max="5629" width="21.42578125" style="14" customWidth="1"/>
    <col min="5630" max="5630" width="30.28515625" style="14" customWidth="1"/>
    <col min="5631" max="5883" width="9.140625" style="14"/>
    <col min="5884" max="5884" width="34.85546875" style="14" customWidth="1"/>
    <col min="5885" max="5885" width="21.42578125" style="14" customWidth="1"/>
    <col min="5886" max="5886" width="30.28515625" style="14" customWidth="1"/>
    <col min="5887" max="6139" width="9.140625" style="14"/>
    <col min="6140" max="6140" width="34.85546875" style="14" customWidth="1"/>
    <col min="6141" max="6141" width="21.42578125" style="14" customWidth="1"/>
    <col min="6142" max="6142" width="30.28515625" style="14" customWidth="1"/>
    <col min="6143" max="6395" width="9.140625" style="14"/>
    <col min="6396" max="6396" width="34.85546875" style="14" customWidth="1"/>
    <col min="6397" max="6397" width="21.42578125" style="14" customWidth="1"/>
    <col min="6398" max="6398" width="30.28515625" style="14" customWidth="1"/>
    <col min="6399" max="6651" width="9.140625" style="14"/>
    <col min="6652" max="6652" width="34.85546875" style="14" customWidth="1"/>
    <col min="6653" max="6653" width="21.42578125" style="14" customWidth="1"/>
    <col min="6654" max="6654" width="30.28515625" style="14" customWidth="1"/>
    <col min="6655" max="6907" width="9.140625" style="14"/>
    <col min="6908" max="6908" width="34.85546875" style="14" customWidth="1"/>
    <col min="6909" max="6909" width="21.42578125" style="14" customWidth="1"/>
    <col min="6910" max="6910" width="30.28515625" style="14" customWidth="1"/>
    <col min="6911" max="7163" width="9.140625" style="14"/>
    <col min="7164" max="7164" width="34.85546875" style="14" customWidth="1"/>
    <col min="7165" max="7165" width="21.42578125" style="14" customWidth="1"/>
    <col min="7166" max="7166" width="30.28515625" style="14" customWidth="1"/>
    <col min="7167" max="7419" width="9.140625" style="14"/>
    <col min="7420" max="7420" width="34.85546875" style="14" customWidth="1"/>
    <col min="7421" max="7421" width="21.42578125" style="14" customWidth="1"/>
    <col min="7422" max="7422" width="30.28515625" style="14" customWidth="1"/>
    <col min="7423" max="7675" width="9.140625" style="14"/>
    <col min="7676" max="7676" width="34.85546875" style="14" customWidth="1"/>
    <col min="7677" max="7677" width="21.42578125" style="14" customWidth="1"/>
    <col min="7678" max="7678" width="30.28515625" style="14" customWidth="1"/>
    <col min="7679" max="7931" width="9.140625" style="14"/>
    <col min="7932" max="7932" width="34.85546875" style="14" customWidth="1"/>
    <col min="7933" max="7933" width="21.42578125" style="14" customWidth="1"/>
    <col min="7934" max="7934" width="30.28515625" style="14" customWidth="1"/>
    <col min="7935" max="8187" width="9.140625" style="14"/>
    <col min="8188" max="8188" width="34.85546875" style="14" customWidth="1"/>
    <col min="8189" max="8189" width="21.42578125" style="14" customWidth="1"/>
    <col min="8190" max="8190" width="30.28515625" style="14" customWidth="1"/>
    <col min="8191" max="8443" width="9.140625" style="14"/>
    <col min="8444" max="8444" width="34.85546875" style="14" customWidth="1"/>
    <col min="8445" max="8445" width="21.42578125" style="14" customWidth="1"/>
    <col min="8446" max="8446" width="30.28515625" style="14" customWidth="1"/>
    <col min="8447" max="8699" width="9.140625" style="14"/>
    <col min="8700" max="8700" width="34.85546875" style="14" customWidth="1"/>
    <col min="8701" max="8701" width="21.42578125" style="14" customWidth="1"/>
    <col min="8702" max="8702" width="30.28515625" style="14" customWidth="1"/>
    <col min="8703" max="8955" width="9.140625" style="14"/>
    <col min="8956" max="8956" width="34.85546875" style="14" customWidth="1"/>
    <col min="8957" max="8957" width="21.42578125" style="14" customWidth="1"/>
    <col min="8958" max="8958" width="30.28515625" style="14" customWidth="1"/>
    <col min="8959" max="9211" width="9.140625" style="14"/>
    <col min="9212" max="9212" width="34.85546875" style="14" customWidth="1"/>
    <col min="9213" max="9213" width="21.42578125" style="14" customWidth="1"/>
    <col min="9214" max="9214" width="30.28515625" style="14" customWidth="1"/>
    <col min="9215" max="9467" width="9.140625" style="14"/>
    <col min="9468" max="9468" width="34.85546875" style="14" customWidth="1"/>
    <col min="9469" max="9469" width="21.42578125" style="14" customWidth="1"/>
    <col min="9470" max="9470" width="30.28515625" style="14" customWidth="1"/>
    <col min="9471" max="9723" width="9.140625" style="14"/>
    <col min="9724" max="9724" width="34.85546875" style="14" customWidth="1"/>
    <col min="9725" max="9725" width="21.42578125" style="14" customWidth="1"/>
    <col min="9726" max="9726" width="30.28515625" style="14" customWidth="1"/>
    <col min="9727" max="9979" width="9.140625" style="14"/>
    <col min="9980" max="9980" width="34.85546875" style="14" customWidth="1"/>
    <col min="9981" max="9981" width="21.42578125" style="14" customWidth="1"/>
    <col min="9982" max="9982" width="30.28515625" style="14" customWidth="1"/>
    <col min="9983" max="10235" width="9.140625" style="14"/>
    <col min="10236" max="10236" width="34.85546875" style="14" customWidth="1"/>
    <col min="10237" max="10237" width="21.42578125" style="14" customWidth="1"/>
    <col min="10238" max="10238" width="30.28515625" style="14" customWidth="1"/>
    <col min="10239" max="10491" width="9.140625" style="14"/>
    <col min="10492" max="10492" width="34.85546875" style="14" customWidth="1"/>
    <col min="10493" max="10493" width="21.42578125" style="14" customWidth="1"/>
    <col min="10494" max="10494" width="30.28515625" style="14" customWidth="1"/>
    <col min="10495" max="10747" width="9.140625" style="14"/>
    <col min="10748" max="10748" width="34.85546875" style="14" customWidth="1"/>
    <col min="10749" max="10749" width="21.42578125" style="14" customWidth="1"/>
    <col min="10750" max="10750" width="30.28515625" style="14" customWidth="1"/>
    <col min="10751" max="11003" width="9.140625" style="14"/>
    <col min="11004" max="11004" width="34.85546875" style="14" customWidth="1"/>
    <col min="11005" max="11005" width="21.42578125" style="14" customWidth="1"/>
    <col min="11006" max="11006" width="30.28515625" style="14" customWidth="1"/>
    <col min="11007" max="11259" width="9.140625" style="14"/>
    <col min="11260" max="11260" width="34.85546875" style="14" customWidth="1"/>
    <col min="11261" max="11261" width="21.42578125" style="14" customWidth="1"/>
    <col min="11262" max="11262" width="30.28515625" style="14" customWidth="1"/>
    <col min="11263" max="11515" width="9.140625" style="14"/>
    <col min="11516" max="11516" width="34.85546875" style="14" customWidth="1"/>
    <col min="11517" max="11517" width="21.42578125" style="14" customWidth="1"/>
    <col min="11518" max="11518" width="30.28515625" style="14" customWidth="1"/>
    <col min="11519" max="11771" width="9.140625" style="14"/>
    <col min="11772" max="11772" width="34.85546875" style="14" customWidth="1"/>
    <col min="11773" max="11773" width="21.42578125" style="14" customWidth="1"/>
    <col min="11774" max="11774" width="30.28515625" style="14" customWidth="1"/>
    <col min="11775" max="12027" width="9.140625" style="14"/>
    <col min="12028" max="12028" width="34.85546875" style="14" customWidth="1"/>
    <col min="12029" max="12029" width="21.42578125" style="14" customWidth="1"/>
    <col min="12030" max="12030" width="30.28515625" style="14" customWidth="1"/>
    <col min="12031" max="12283" width="9.140625" style="14"/>
    <col min="12284" max="12284" width="34.85546875" style="14" customWidth="1"/>
    <col min="12285" max="12285" width="21.42578125" style="14" customWidth="1"/>
    <col min="12286" max="12286" width="30.28515625" style="14" customWidth="1"/>
    <col min="12287" max="12539" width="9.140625" style="14"/>
    <col min="12540" max="12540" width="34.85546875" style="14" customWidth="1"/>
    <col min="12541" max="12541" width="21.42578125" style="14" customWidth="1"/>
    <col min="12542" max="12542" width="30.28515625" style="14" customWidth="1"/>
    <col min="12543" max="12795" width="9.140625" style="14"/>
    <col min="12796" max="12796" width="34.85546875" style="14" customWidth="1"/>
    <col min="12797" max="12797" width="21.42578125" style="14" customWidth="1"/>
    <col min="12798" max="12798" width="30.28515625" style="14" customWidth="1"/>
    <col min="12799" max="13051" width="9.140625" style="14"/>
    <col min="13052" max="13052" width="34.85546875" style="14" customWidth="1"/>
    <col min="13053" max="13053" width="21.42578125" style="14" customWidth="1"/>
    <col min="13054" max="13054" width="30.28515625" style="14" customWidth="1"/>
    <col min="13055" max="13307" width="9.140625" style="14"/>
    <col min="13308" max="13308" width="34.85546875" style="14" customWidth="1"/>
    <col min="13309" max="13309" width="21.42578125" style="14" customWidth="1"/>
    <col min="13310" max="13310" width="30.28515625" style="14" customWidth="1"/>
    <col min="13311" max="13563" width="9.140625" style="14"/>
    <col min="13564" max="13564" width="34.85546875" style="14" customWidth="1"/>
    <col min="13565" max="13565" width="21.42578125" style="14" customWidth="1"/>
    <col min="13566" max="13566" width="30.28515625" style="14" customWidth="1"/>
    <col min="13567" max="13819" width="9.140625" style="14"/>
    <col min="13820" max="13820" width="34.85546875" style="14" customWidth="1"/>
    <col min="13821" max="13821" width="21.42578125" style="14" customWidth="1"/>
    <col min="13822" max="13822" width="30.28515625" style="14" customWidth="1"/>
    <col min="13823" max="14075" width="9.140625" style="14"/>
    <col min="14076" max="14076" width="34.85546875" style="14" customWidth="1"/>
    <col min="14077" max="14077" width="21.42578125" style="14" customWidth="1"/>
    <col min="14078" max="14078" width="30.28515625" style="14" customWidth="1"/>
    <col min="14079" max="14331" width="9.140625" style="14"/>
    <col min="14332" max="14332" width="34.85546875" style="14" customWidth="1"/>
    <col min="14333" max="14333" width="21.42578125" style="14" customWidth="1"/>
    <col min="14334" max="14334" width="30.28515625" style="14" customWidth="1"/>
    <col min="14335" max="14587" width="9.140625" style="14"/>
    <col min="14588" max="14588" width="34.85546875" style="14" customWidth="1"/>
    <col min="14589" max="14589" width="21.42578125" style="14" customWidth="1"/>
    <col min="14590" max="14590" width="30.28515625" style="14" customWidth="1"/>
    <col min="14591" max="14843" width="9.140625" style="14"/>
    <col min="14844" max="14844" width="34.85546875" style="14" customWidth="1"/>
    <col min="14845" max="14845" width="21.42578125" style="14" customWidth="1"/>
    <col min="14846" max="14846" width="30.28515625" style="14" customWidth="1"/>
    <col min="14847" max="15099" width="9.140625" style="14"/>
    <col min="15100" max="15100" width="34.85546875" style="14" customWidth="1"/>
    <col min="15101" max="15101" width="21.42578125" style="14" customWidth="1"/>
    <col min="15102" max="15102" width="30.28515625" style="14" customWidth="1"/>
    <col min="15103" max="15355" width="9.140625" style="14"/>
    <col min="15356" max="15356" width="34.85546875" style="14" customWidth="1"/>
    <col min="15357" max="15357" width="21.42578125" style="14" customWidth="1"/>
    <col min="15358" max="15358" width="30.28515625" style="14" customWidth="1"/>
    <col min="15359" max="15611" width="9.140625" style="14"/>
    <col min="15612" max="15612" width="34.85546875" style="14" customWidth="1"/>
    <col min="15613" max="15613" width="21.42578125" style="14" customWidth="1"/>
    <col min="15614" max="15614" width="30.28515625" style="14" customWidth="1"/>
    <col min="15615" max="15867" width="9.140625" style="14"/>
    <col min="15868" max="15868" width="34.85546875" style="14" customWidth="1"/>
    <col min="15869" max="15869" width="21.42578125" style="14" customWidth="1"/>
    <col min="15870" max="15870" width="30.28515625" style="14" customWidth="1"/>
    <col min="15871" max="16123" width="9.140625" style="14"/>
    <col min="16124" max="16124" width="34.85546875" style="14" customWidth="1"/>
    <col min="16125" max="16125" width="21.42578125" style="14" customWidth="1"/>
    <col min="16126" max="16126" width="30.28515625" style="14" customWidth="1"/>
    <col min="16127" max="16384" width="9.140625" style="14"/>
  </cols>
  <sheetData>
    <row r="1" spans="1:3" ht="33.75" customHeight="1">
      <c r="A1" s="292" t="s">
        <v>443</v>
      </c>
      <c r="B1" s="292"/>
      <c r="C1" s="292"/>
    </row>
    <row r="2" spans="1:3" ht="18" customHeight="1">
      <c r="A2" s="44" t="s">
        <v>129</v>
      </c>
      <c r="B2" s="45" t="s">
        <v>76</v>
      </c>
      <c r="C2" s="45" t="s">
        <v>77</v>
      </c>
    </row>
    <row r="3" spans="1:3">
      <c r="A3" s="46" t="s">
        <v>156</v>
      </c>
      <c r="B3" s="47">
        <v>49.125817500000004</v>
      </c>
      <c r="C3" s="48">
        <v>31.18085354174724</v>
      </c>
    </row>
    <row r="4" spans="1:3">
      <c r="A4" s="49" t="s">
        <v>155</v>
      </c>
      <c r="B4" s="47">
        <v>25.733950000000004</v>
      </c>
      <c r="C4" s="48">
        <v>16.333703271210631</v>
      </c>
    </row>
    <row r="5" spans="1:3">
      <c r="A5" s="46" t="s">
        <v>161</v>
      </c>
      <c r="B5" s="47">
        <v>14.3766775</v>
      </c>
      <c r="C5" s="48">
        <v>9.1250812374660804</v>
      </c>
    </row>
    <row r="6" spans="1:3">
      <c r="A6" s="49" t="s">
        <v>182</v>
      </c>
      <c r="B6" s="47">
        <v>14.353987499999999</v>
      </c>
      <c r="C6" s="48">
        <v>9.1106795724584231</v>
      </c>
    </row>
    <row r="7" spans="1:3">
      <c r="A7" s="49" t="s">
        <v>291</v>
      </c>
      <c r="B7" s="47">
        <v>8.6459975</v>
      </c>
      <c r="C7" s="48">
        <v>5.4877373138841463</v>
      </c>
    </row>
    <row r="8" spans="1:3">
      <c r="A8" s="49" t="s">
        <v>40</v>
      </c>
      <c r="B8" s="47">
        <v>6.9137325000000001</v>
      </c>
      <c r="C8" s="48">
        <v>4.3882441347529326</v>
      </c>
    </row>
    <row r="9" spans="1:3">
      <c r="A9" s="49" t="s">
        <v>12</v>
      </c>
      <c r="B9" s="47">
        <v>6.4884500000000003</v>
      </c>
      <c r="C9" s="48">
        <v>4.1183112965590825</v>
      </c>
    </row>
    <row r="10" spans="1:3">
      <c r="A10" s="49" t="s">
        <v>166</v>
      </c>
      <c r="B10" s="47">
        <v>5.03512</v>
      </c>
      <c r="C10" s="48">
        <v>3.1958621204649131</v>
      </c>
    </row>
    <row r="11" spans="1:3">
      <c r="A11" s="49" t="s">
        <v>296</v>
      </c>
      <c r="B11" s="47">
        <v>4.8908549999999993</v>
      </c>
      <c r="C11" s="48">
        <v>3.1042950776121363</v>
      </c>
    </row>
    <row r="12" spans="1:3">
      <c r="A12" s="49" t="s">
        <v>150</v>
      </c>
      <c r="B12" s="47">
        <v>4.6584000000000012</v>
      </c>
      <c r="C12" s="48">
        <v>2.9567525902011784</v>
      </c>
    </row>
    <row r="13" spans="1:3">
      <c r="A13" s="49" t="s">
        <v>148</v>
      </c>
      <c r="B13" s="47">
        <v>3.7137749999999996</v>
      </c>
      <c r="C13" s="48">
        <v>2.3571856969505358</v>
      </c>
    </row>
    <row r="14" spans="1:3">
      <c r="A14" s="49" t="s">
        <v>282</v>
      </c>
      <c r="B14" s="47">
        <v>3.6726299999999998</v>
      </c>
      <c r="C14" s="48">
        <v>2.3310703815366969</v>
      </c>
    </row>
    <row r="15" spans="1:3">
      <c r="A15" s="49" t="s">
        <v>162</v>
      </c>
      <c r="B15" s="47">
        <v>2.8807475</v>
      </c>
      <c r="C15" s="48">
        <v>1.8284513206982151</v>
      </c>
    </row>
    <row r="16" spans="1:3">
      <c r="A16" s="49" t="s">
        <v>146</v>
      </c>
      <c r="B16" s="47">
        <v>1.9036375000000003</v>
      </c>
      <c r="C16" s="48">
        <v>1.2082657369330876</v>
      </c>
    </row>
    <row r="17" spans="1:3">
      <c r="A17" s="49" t="s">
        <v>378</v>
      </c>
      <c r="B17" s="47">
        <v>1.5727499999999994</v>
      </c>
      <c r="C17" s="48">
        <v>0.99824674485636711</v>
      </c>
    </row>
    <row r="18" spans="1:3">
      <c r="A18" s="49" t="s">
        <v>414</v>
      </c>
      <c r="B18" s="47">
        <v>1.4249499999999999</v>
      </c>
      <c r="C18" s="48">
        <v>0.90443598733624586</v>
      </c>
    </row>
    <row r="19" spans="1:3">
      <c r="A19" s="49" t="s">
        <v>144</v>
      </c>
      <c r="B19" s="47">
        <v>0.81559999999999988</v>
      </c>
      <c r="C19" s="48">
        <v>0.51767289467801825</v>
      </c>
    </row>
    <row r="20" spans="1:3">
      <c r="A20" s="49" t="s">
        <v>152</v>
      </c>
      <c r="B20" s="47">
        <v>0.63600000000000001</v>
      </c>
      <c r="C20" s="48">
        <v>0.40367822586466362</v>
      </c>
    </row>
    <row r="21" spans="1:3">
      <c r="A21" s="49" t="s">
        <v>145</v>
      </c>
      <c r="B21" s="47">
        <v>0.39760000000000006</v>
      </c>
      <c r="C21" s="48">
        <v>0.25236236258457589</v>
      </c>
    </row>
    <row r="22" spans="1:3">
      <c r="A22" s="49" t="s">
        <v>413</v>
      </c>
      <c r="B22" s="47">
        <v>0.23774999999999999</v>
      </c>
      <c r="C22" s="48">
        <v>0.15090329905554051</v>
      </c>
    </row>
    <row r="23" spans="1:3">
      <c r="A23" s="49" t="s">
        <v>163</v>
      </c>
      <c r="B23" s="212">
        <v>7.2800000000000004E-2</v>
      </c>
      <c r="C23" s="48">
        <v>4.6207193149288533E-2</v>
      </c>
    </row>
    <row r="24" spans="1:3" ht="20.25" customHeight="1">
      <c r="A24" s="70" t="s">
        <v>26</v>
      </c>
      <c r="B24" s="71">
        <v>157.55122750000001</v>
      </c>
      <c r="C24" s="73">
        <v>100.00000000000001</v>
      </c>
    </row>
    <row r="25" spans="1:3" ht="25.5">
      <c r="A25" s="72" t="s">
        <v>122</v>
      </c>
      <c r="B25" s="71">
        <v>112.23643000000001</v>
      </c>
      <c r="C25" s="73">
        <v>71.238054936766531</v>
      </c>
    </row>
  </sheetData>
  <mergeCells count="1">
    <mergeCell ref="A1:C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094A-A368-4574-A623-80C66DE638AA}">
  <sheetPr codeName="Sheet40">
    <tabColor rgb="FF92D050"/>
  </sheetPr>
  <dimension ref="A1:E26"/>
  <sheetViews>
    <sheetView topLeftCell="A16" zoomScale="80" zoomScaleNormal="80" workbookViewId="0">
      <selection activeCell="E26" sqref="E26"/>
    </sheetView>
  </sheetViews>
  <sheetFormatPr defaultRowHeight="14.25"/>
  <cols>
    <col min="1" max="1" width="37.42578125" style="36" customWidth="1"/>
    <col min="2" max="2" width="23.28515625" style="37" customWidth="1"/>
    <col min="3" max="3" width="25.28515625" style="32" customWidth="1"/>
    <col min="4" max="255" width="9.140625" style="32"/>
    <col min="256" max="256" width="38.7109375" style="32" customWidth="1"/>
    <col min="257" max="257" width="23.28515625" style="32" customWidth="1"/>
    <col min="258" max="258" width="28.140625" style="32" customWidth="1"/>
    <col min="259" max="511" width="9.140625" style="32"/>
    <col min="512" max="512" width="38.7109375" style="32" customWidth="1"/>
    <col min="513" max="513" width="23.28515625" style="32" customWidth="1"/>
    <col min="514" max="514" width="28.140625" style="32" customWidth="1"/>
    <col min="515" max="767" width="9.140625" style="32"/>
    <col min="768" max="768" width="38.7109375" style="32" customWidth="1"/>
    <col min="769" max="769" width="23.28515625" style="32" customWidth="1"/>
    <col min="770" max="770" width="28.140625" style="32" customWidth="1"/>
    <col min="771" max="1023" width="9.140625" style="32"/>
    <col min="1024" max="1024" width="38.7109375" style="32" customWidth="1"/>
    <col min="1025" max="1025" width="23.28515625" style="32" customWidth="1"/>
    <col min="1026" max="1026" width="28.140625" style="32" customWidth="1"/>
    <col min="1027" max="1279" width="9.140625" style="32"/>
    <col min="1280" max="1280" width="38.7109375" style="32" customWidth="1"/>
    <col min="1281" max="1281" width="23.28515625" style="32" customWidth="1"/>
    <col min="1282" max="1282" width="28.140625" style="32" customWidth="1"/>
    <col min="1283" max="1535" width="9.140625" style="32"/>
    <col min="1536" max="1536" width="38.7109375" style="32" customWidth="1"/>
    <col min="1537" max="1537" width="23.28515625" style="32" customWidth="1"/>
    <col min="1538" max="1538" width="28.140625" style="32" customWidth="1"/>
    <col min="1539" max="1791" width="9.140625" style="32"/>
    <col min="1792" max="1792" width="38.7109375" style="32" customWidth="1"/>
    <col min="1793" max="1793" width="23.28515625" style="32" customWidth="1"/>
    <col min="1794" max="1794" width="28.140625" style="32" customWidth="1"/>
    <col min="1795" max="2047" width="9.140625" style="32"/>
    <col min="2048" max="2048" width="38.7109375" style="32" customWidth="1"/>
    <col min="2049" max="2049" width="23.28515625" style="32" customWidth="1"/>
    <col min="2050" max="2050" width="28.140625" style="32" customWidth="1"/>
    <col min="2051" max="2303" width="9.140625" style="32"/>
    <col min="2304" max="2304" width="38.7109375" style="32" customWidth="1"/>
    <col min="2305" max="2305" width="23.28515625" style="32" customWidth="1"/>
    <col min="2306" max="2306" width="28.140625" style="32" customWidth="1"/>
    <col min="2307" max="2559" width="9.140625" style="32"/>
    <col min="2560" max="2560" width="38.7109375" style="32" customWidth="1"/>
    <col min="2561" max="2561" width="23.28515625" style="32" customWidth="1"/>
    <col min="2562" max="2562" width="28.140625" style="32" customWidth="1"/>
    <col min="2563" max="2815" width="9.140625" style="32"/>
    <col min="2816" max="2816" width="38.7109375" style="32" customWidth="1"/>
    <col min="2817" max="2817" width="23.28515625" style="32" customWidth="1"/>
    <col min="2818" max="2818" width="28.140625" style="32" customWidth="1"/>
    <col min="2819" max="3071" width="9.140625" style="32"/>
    <col min="3072" max="3072" width="38.7109375" style="32" customWidth="1"/>
    <col min="3073" max="3073" width="23.28515625" style="32" customWidth="1"/>
    <col min="3074" max="3074" width="28.140625" style="32" customWidth="1"/>
    <col min="3075" max="3327" width="9.140625" style="32"/>
    <col min="3328" max="3328" width="38.7109375" style="32" customWidth="1"/>
    <col min="3329" max="3329" width="23.28515625" style="32" customWidth="1"/>
    <col min="3330" max="3330" width="28.140625" style="32" customWidth="1"/>
    <col min="3331" max="3583" width="9.140625" style="32"/>
    <col min="3584" max="3584" width="38.7109375" style="32" customWidth="1"/>
    <col min="3585" max="3585" width="23.28515625" style="32" customWidth="1"/>
    <col min="3586" max="3586" width="28.140625" style="32" customWidth="1"/>
    <col min="3587" max="3839" width="9.140625" style="32"/>
    <col min="3840" max="3840" width="38.7109375" style="32" customWidth="1"/>
    <col min="3841" max="3841" width="23.28515625" style="32" customWidth="1"/>
    <col min="3842" max="3842" width="28.140625" style="32" customWidth="1"/>
    <col min="3843" max="4095" width="9.140625" style="32"/>
    <col min="4096" max="4096" width="38.7109375" style="32" customWidth="1"/>
    <col min="4097" max="4097" width="23.28515625" style="32" customWidth="1"/>
    <col min="4098" max="4098" width="28.140625" style="32" customWidth="1"/>
    <col min="4099" max="4351" width="9.140625" style="32"/>
    <col min="4352" max="4352" width="38.7109375" style="32" customWidth="1"/>
    <col min="4353" max="4353" width="23.28515625" style="32" customWidth="1"/>
    <col min="4354" max="4354" width="28.140625" style="32" customWidth="1"/>
    <col min="4355" max="4607" width="9.140625" style="32"/>
    <col min="4608" max="4608" width="38.7109375" style="32" customWidth="1"/>
    <col min="4609" max="4609" width="23.28515625" style="32" customWidth="1"/>
    <col min="4610" max="4610" width="28.140625" style="32" customWidth="1"/>
    <col min="4611" max="4863" width="9.140625" style="32"/>
    <col min="4864" max="4864" width="38.7109375" style="32" customWidth="1"/>
    <col min="4865" max="4865" width="23.28515625" style="32" customWidth="1"/>
    <col min="4866" max="4866" width="28.140625" style="32" customWidth="1"/>
    <col min="4867" max="5119" width="9.140625" style="32"/>
    <col min="5120" max="5120" width="38.7109375" style="32" customWidth="1"/>
    <col min="5121" max="5121" width="23.28515625" style="32" customWidth="1"/>
    <col min="5122" max="5122" width="28.140625" style="32" customWidth="1"/>
    <col min="5123" max="5375" width="9.140625" style="32"/>
    <col min="5376" max="5376" width="38.7109375" style="32" customWidth="1"/>
    <col min="5377" max="5377" width="23.28515625" style="32" customWidth="1"/>
    <col min="5378" max="5378" width="28.140625" style="32" customWidth="1"/>
    <col min="5379" max="5631" width="9.140625" style="32"/>
    <col min="5632" max="5632" width="38.7109375" style="32" customWidth="1"/>
    <col min="5633" max="5633" width="23.28515625" style="32" customWidth="1"/>
    <col min="5634" max="5634" width="28.140625" style="32" customWidth="1"/>
    <col min="5635" max="5887" width="9.140625" style="32"/>
    <col min="5888" max="5888" width="38.7109375" style="32" customWidth="1"/>
    <col min="5889" max="5889" width="23.28515625" style="32" customWidth="1"/>
    <col min="5890" max="5890" width="28.140625" style="32" customWidth="1"/>
    <col min="5891" max="6143" width="9.140625" style="32"/>
    <col min="6144" max="6144" width="38.7109375" style="32" customWidth="1"/>
    <col min="6145" max="6145" width="23.28515625" style="32" customWidth="1"/>
    <col min="6146" max="6146" width="28.140625" style="32" customWidth="1"/>
    <col min="6147" max="6399" width="9.140625" style="32"/>
    <col min="6400" max="6400" width="38.7109375" style="32" customWidth="1"/>
    <col min="6401" max="6401" width="23.28515625" style="32" customWidth="1"/>
    <col min="6402" max="6402" width="28.140625" style="32" customWidth="1"/>
    <col min="6403" max="6655" width="9.140625" style="32"/>
    <col min="6656" max="6656" width="38.7109375" style="32" customWidth="1"/>
    <col min="6657" max="6657" width="23.28515625" style="32" customWidth="1"/>
    <col min="6658" max="6658" width="28.140625" style="32" customWidth="1"/>
    <col min="6659" max="6911" width="9.140625" style="32"/>
    <col min="6912" max="6912" width="38.7109375" style="32" customWidth="1"/>
    <col min="6913" max="6913" width="23.28515625" style="32" customWidth="1"/>
    <col min="6914" max="6914" width="28.140625" style="32" customWidth="1"/>
    <col min="6915" max="7167" width="9.140625" style="32"/>
    <col min="7168" max="7168" width="38.7109375" style="32" customWidth="1"/>
    <col min="7169" max="7169" width="23.28515625" style="32" customWidth="1"/>
    <col min="7170" max="7170" width="28.140625" style="32" customWidth="1"/>
    <col min="7171" max="7423" width="9.140625" style="32"/>
    <col min="7424" max="7424" width="38.7109375" style="32" customWidth="1"/>
    <col min="7425" max="7425" width="23.28515625" style="32" customWidth="1"/>
    <col min="7426" max="7426" width="28.140625" style="32" customWidth="1"/>
    <col min="7427" max="7679" width="9.140625" style="32"/>
    <col min="7680" max="7680" width="38.7109375" style="32" customWidth="1"/>
    <col min="7681" max="7681" width="23.28515625" style="32" customWidth="1"/>
    <col min="7682" max="7682" width="28.140625" style="32" customWidth="1"/>
    <col min="7683" max="7935" width="9.140625" style="32"/>
    <col min="7936" max="7936" width="38.7109375" style="32" customWidth="1"/>
    <col min="7937" max="7937" width="23.28515625" style="32" customWidth="1"/>
    <col min="7938" max="7938" width="28.140625" style="32" customWidth="1"/>
    <col min="7939" max="8191" width="9.140625" style="32"/>
    <col min="8192" max="8192" width="38.7109375" style="32" customWidth="1"/>
    <col min="8193" max="8193" width="23.28515625" style="32" customWidth="1"/>
    <col min="8194" max="8194" width="28.140625" style="32" customWidth="1"/>
    <col min="8195" max="8447" width="9.140625" style="32"/>
    <col min="8448" max="8448" width="38.7109375" style="32" customWidth="1"/>
    <col min="8449" max="8449" width="23.28515625" style="32" customWidth="1"/>
    <col min="8450" max="8450" width="28.140625" style="32" customWidth="1"/>
    <col min="8451" max="8703" width="9.140625" style="32"/>
    <col min="8704" max="8704" width="38.7109375" style="32" customWidth="1"/>
    <col min="8705" max="8705" width="23.28515625" style="32" customWidth="1"/>
    <col min="8706" max="8706" width="28.140625" style="32" customWidth="1"/>
    <col min="8707" max="8959" width="9.140625" style="32"/>
    <col min="8960" max="8960" width="38.7109375" style="32" customWidth="1"/>
    <col min="8961" max="8961" width="23.28515625" style="32" customWidth="1"/>
    <col min="8962" max="8962" width="28.140625" style="32" customWidth="1"/>
    <col min="8963" max="9215" width="9.140625" style="32"/>
    <col min="9216" max="9216" width="38.7109375" style="32" customWidth="1"/>
    <col min="9217" max="9217" width="23.28515625" style="32" customWidth="1"/>
    <col min="9218" max="9218" width="28.140625" style="32" customWidth="1"/>
    <col min="9219" max="9471" width="9.140625" style="32"/>
    <col min="9472" max="9472" width="38.7109375" style="32" customWidth="1"/>
    <col min="9473" max="9473" width="23.28515625" style="32" customWidth="1"/>
    <col min="9474" max="9474" width="28.140625" style="32" customWidth="1"/>
    <col min="9475" max="9727" width="9.140625" style="32"/>
    <col min="9728" max="9728" width="38.7109375" style="32" customWidth="1"/>
    <col min="9729" max="9729" width="23.28515625" style="32" customWidth="1"/>
    <col min="9730" max="9730" width="28.140625" style="32" customWidth="1"/>
    <col min="9731" max="9983" width="9.140625" style="32"/>
    <col min="9984" max="9984" width="38.7109375" style="32" customWidth="1"/>
    <col min="9985" max="9985" width="23.28515625" style="32" customWidth="1"/>
    <col min="9986" max="9986" width="28.140625" style="32" customWidth="1"/>
    <col min="9987" max="10239" width="9.140625" style="32"/>
    <col min="10240" max="10240" width="38.7109375" style="32" customWidth="1"/>
    <col min="10241" max="10241" width="23.28515625" style="32" customWidth="1"/>
    <col min="10242" max="10242" width="28.140625" style="32" customWidth="1"/>
    <col min="10243" max="10495" width="9.140625" style="32"/>
    <col min="10496" max="10496" width="38.7109375" style="32" customWidth="1"/>
    <col min="10497" max="10497" width="23.28515625" style="32" customWidth="1"/>
    <col min="10498" max="10498" width="28.140625" style="32" customWidth="1"/>
    <col min="10499" max="10751" width="9.140625" style="32"/>
    <col min="10752" max="10752" width="38.7109375" style="32" customWidth="1"/>
    <col min="10753" max="10753" width="23.28515625" style="32" customWidth="1"/>
    <col min="10754" max="10754" width="28.140625" style="32" customWidth="1"/>
    <col min="10755" max="11007" width="9.140625" style="32"/>
    <col min="11008" max="11008" width="38.7109375" style="32" customWidth="1"/>
    <col min="11009" max="11009" width="23.28515625" style="32" customWidth="1"/>
    <col min="11010" max="11010" width="28.140625" style="32" customWidth="1"/>
    <col min="11011" max="11263" width="9.140625" style="32"/>
    <col min="11264" max="11264" width="38.7109375" style="32" customWidth="1"/>
    <col min="11265" max="11265" width="23.28515625" style="32" customWidth="1"/>
    <col min="11266" max="11266" width="28.140625" style="32" customWidth="1"/>
    <col min="11267" max="11519" width="9.140625" style="32"/>
    <col min="11520" max="11520" width="38.7109375" style="32" customWidth="1"/>
    <col min="11521" max="11521" width="23.28515625" style="32" customWidth="1"/>
    <col min="11522" max="11522" width="28.140625" style="32" customWidth="1"/>
    <col min="11523" max="11775" width="9.140625" style="32"/>
    <col min="11776" max="11776" width="38.7109375" style="32" customWidth="1"/>
    <col min="11777" max="11777" width="23.28515625" style="32" customWidth="1"/>
    <col min="11778" max="11778" width="28.140625" style="32" customWidth="1"/>
    <col min="11779" max="12031" width="9.140625" style="32"/>
    <col min="12032" max="12032" width="38.7109375" style="32" customWidth="1"/>
    <col min="12033" max="12033" width="23.28515625" style="32" customWidth="1"/>
    <col min="12034" max="12034" width="28.140625" style="32" customWidth="1"/>
    <col min="12035" max="12287" width="9.140625" style="32"/>
    <col min="12288" max="12288" width="38.7109375" style="32" customWidth="1"/>
    <col min="12289" max="12289" width="23.28515625" style="32" customWidth="1"/>
    <col min="12290" max="12290" width="28.140625" style="32" customWidth="1"/>
    <col min="12291" max="12543" width="9.140625" style="32"/>
    <col min="12544" max="12544" width="38.7109375" style="32" customWidth="1"/>
    <col min="12545" max="12545" width="23.28515625" style="32" customWidth="1"/>
    <col min="12546" max="12546" width="28.140625" style="32" customWidth="1"/>
    <col min="12547" max="12799" width="9.140625" style="32"/>
    <col min="12800" max="12800" width="38.7109375" style="32" customWidth="1"/>
    <col min="12801" max="12801" width="23.28515625" style="32" customWidth="1"/>
    <col min="12802" max="12802" width="28.140625" style="32" customWidth="1"/>
    <col min="12803" max="13055" width="9.140625" style="32"/>
    <col min="13056" max="13056" width="38.7109375" style="32" customWidth="1"/>
    <col min="13057" max="13057" width="23.28515625" style="32" customWidth="1"/>
    <col min="13058" max="13058" width="28.140625" style="32" customWidth="1"/>
    <col min="13059" max="13311" width="9.140625" style="32"/>
    <col min="13312" max="13312" width="38.7109375" style="32" customWidth="1"/>
    <col min="13313" max="13313" width="23.28515625" style="32" customWidth="1"/>
    <col min="13314" max="13314" width="28.140625" style="32" customWidth="1"/>
    <col min="13315" max="13567" width="9.140625" style="32"/>
    <col min="13568" max="13568" width="38.7109375" style="32" customWidth="1"/>
    <col min="13569" max="13569" width="23.28515625" style="32" customWidth="1"/>
    <col min="13570" max="13570" width="28.140625" style="32" customWidth="1"/>
    <col min="13571" max="13823" width="9.140625" style="32"/>
    <col min="13824" max="13824" width="38.7109375" style="32" customWidth="1"/>
    <col min="13825" max="13825" width="23.28515625" style="32" customWidth="1"/>
    <col min="13826" max="13826" width="28.140625" style="32" customWidth="1"/>
    <col min="13827" max="14079" width="9.140625" style="32"/>
    <col min="14080" max="14080" width="38.7109375" style="32" customWidth="1"/>
    <col min="14081" max="14081" width="23.28515625" style="32" customWidth="1"/>
    <col min="14082" max="14082" width="28.140625" style="32" customWidth="1"/>
    <col min="14083" max="14335" width="9.140625" style="32"/>
    <col min="14336" max="14336" width="38.7109375" style="32" customWidth="1"/>
    <col min="14337" max="14337" width="23.28515625" style="32" customWidth="1"/>
    <col min="14338" max="14338" width="28.140625" style="32" customWidth="1"/>
    <col min="14339" max="14591" width="9.140625" style="32"/>
    <col min="14592" max="14592" width="38.7109375" style="32" customWidth="1"/>
    <col min="14593" max="14593" width="23.28515625" style="32" customWidth="1"/>
    <col min="14594" max="14594" width="28.140625" style="32" customWidth="1"/>
    <col min="14595" max="14847" width="9.140625" style="32"/>
    <col min="14848" max="14848" width="38.7109375" style="32" customWidth="1"/>
    <col min="14849" max="14849" width="23.28515625" style="32" customWidth="1"/>
    <col min="14850" max="14850" width="28.140625" style="32" customWidth="1"/>
    <col min="14851" max="15103" width="9.140625" style="32"/>
    <col min="15104" max="15104" width="38.7109375" style="32" customWidth="1"/>
    <col min="15105" max="15105" width="23.28515625" style="32" customWidth="1"/>
    <col min="15106" max="15106" width="28.140625" style="32" customWidth="1"/>
    <col min="15107" max="15359" width="9.140625" style="32"/>
    <col min="15360" max="15360" width="38.7109375" style="32" customWidth="1"/>
    <col min="15361" max="15361" width="23.28515625" style="32" customWidth="1"/>
    <col min="15362" max="15362" width="28.140625" style="32" customWidth="1"/>
    <col min="15363" max="15615" width="9.140625" style="32"/>
    <col min="15616" max="15616" width="38.7109375" style="32" customWidth="1"/>
    <col min="15617" max="15617" width="23.28515625" style="32" customWidth="1"/>
    <col min="15618" max="15618" width="28.140625" style="32" customWidth="1"/>
    <col min="15619" max="15871" width="9.140625" style="32"/>
    <col min="15872" max="15872" width="38.7109375" style="32" customWidth="1"/>
    <col min="15873" max="15873" width="23.28515625" style="32" customWidth="1"/>
    <col min="15874" max="15874" width="28.140625" style="32" customWidth="1"/>
    <col min="15875" max="16127" width="9.140625" style="32"/>
    <col min="16128" max="16128" width="38.7109375" style="32" customWidth="1"/>
    <col min="16129" max="16129" width="23.28515625" style="32" customWidth="1"/>
    <col min="16130" max="16130" width="28.140625" style="32" customWidth="1"/>
    <col min="16131" max="16384" width="9.140625" style="32"/>
  </cols>
  <sheetData>
    <row r="1" spans="1:3" ht="33" customHeight="1">
      <c r="A1" s="293" t="s">
        <v>444</v>
      </c>
      <c r="B1" s="294"/>
      <c r="C1" s="295"/>
    </row>
    <row r="2" spans="1:3" ht="28.5">
      <c r="A2" s="54" t="s">
        <v>129</v>
      </c>
      <c r="B2" s="55" t="s">
        <v>74</v>
      </c>
      <c r="C2" s="55" t="s">
        <v>77</v>
      </c>
    </row>
    <row r="3" spans="1:3" s="33" customFormat="1" ht="15.75" customHeight="1">
      <c r="A3" s="56" t="s">
        <v>152</v>
      </c>
      <c r="B3" s="57">
        <v>39.699464999999996</v>
      </c>
      <c r="C3" s="58">
        <v>25.197813834868409</v>
      </c>
    </row>
    <row r="4" spans="1:3" s="33" customFormat="1" ht="15.75" customHeight="1">
      <c r="A4" s="154" t="s">
        <v>5</v>
      </c>
      <c r="B4" s="57">
        <v>20.849950000000003</v>
      </c>
      <c r="C4" s="58">
        <v>13.233759159381989</v>
      </c>
    </row>
    <row r="5" spans="1:3" s="33" customFormat="1" ht="15.75" customHeight="1">
      <c r="A5" s="56" t="s">
        <v>256</v>
      </c>
      <c r="B5" s="57">
        <v>16.730214999999998</v>
      </c>
      <c r="C5" s="58">
        <v>10.618904889205004</v>
      </c>
    </row>
    <row r="6" spans="1:3" s="33" customFormat="1" ht="15.75" customHeight="1">
      <c r="A6" s="56" t="s">
        <v>147</v>
      </c>
      <c r="B6" s="57">
        <v>13.157419999999998</v>
      </c>
      <c r="C6" s="58">
        <v>8.3512011989878019</v>
      </c>
    </row>
    <row r="7" spans="1:3" s="33" customFormat="1" ht="15.75" customHeight="1">
      <c r="A7" s="154" t="s">
        <v>158</v>
      </c>
      <c r="B7" s="57">
        <v>12.901482499999997</v>
      </c>
      <c r="C7" s="58">
        <v>8.1887540355723338</v>
      </c>
    </row>
    <row r="8" spans="1:3" s="33" customFormat="1" ht="15.75" customHeight="1">
      <c r="A8" s="197" t="s">
        <v>156</v>
      </c>
      <c r="B8" s="57">
        <v>9.795914999999999</v>
      </c>
      <c r="C8" s="58">
        <v>6.2176062703161099</v>
      </c>
    </row>
    <row r="9" spans="1:3" s="33" customFormat="1" ht="15.75" customHeight="1">
      <c r="A9" s="192" t="s">
        <v>153</v>
      </c>
      <c r="B9" s="57">
        <v>9.3024200000000015</v>
      </c>
      <c r="C9" s="58">
        <v>5.9043779903269895</v>
      </c>
    </row>
    <row r="10" spans="1:3" s="33" customFormat="1" ht="15.75" customHeight="1">
      <c r="A10" s="192" t="s">
        <v>162</v>
      </c>
      <c r="B10" s="57">
        <v>7.4611874999999994</v>
      </c>
      <c r="C10" s="58">
        <v>4.7357215925213918</v>
      </c>
    </row>
    <row r="11" spans="1:3" s="33" customFormat="1" ht="15.75" customHeight="1">
      <c r="A11" s="56" t="s">
        <v>3</v>
      </c>
      <c r="B11" s="57">
        <v>7.0054999999999996</v>
      </c>
      <c r="C11" s="58">
        <v>4.4464902693316057</v>
      </c>
    </row>
    <row r="12" spans="1:3" s="33" customFormat="1" ht="15.75" customHeight="1">
      <c r="A12" s="154" t="s">
        <v>334</v>
      </c>
      <c r="B12" s="57">
        <v>4.504647499999999</v>
      </c>
      <c r="C12" s="58">
        <v>2.8591636964554907</v>
      </c>
    </row>
    <row r="13" spans="1:3" s="33" customFormat="1" ht="15.75" customHeight="1">
      <c r="A13" s="154" t="s">
        <v>12</v>
      </c>
      <c r="B13" s="57">
        <v>4.3967575000000005</v>
      </c>
      <c r="C13" s="58">
        <v>2.7906843823225693</v>
      </c>
    </row>
    <row r="14" spans="1:3" s="33" customFormat="1" ht="15.75" customHeight="1">
      <c r="A14" s="178" t="s">
        <v>383</v>
      </c>
      <c r="B14" s="57">
        <v>2.9434149999999999</v>
      </c>
      <c r="C14" s="58">
        <v>1.8682272723010047</v>
      </c>
    </row>
    <row r="15" spans="1:3" s="33" customFormat="1" ht="15.75" customHeight="1">
      <c r="A15" s="154" t="s">
        <v>148</v>
      </c>
      <c r="B15" s="57">
        <v>2.5032149999999995</v>
      </c>
      <c r="C15" s="58">
        <v>1.5888260851537952</v>
      </c>
    </row>
    <row r="16" spans="1:3" s="33" customFormat="1" ht="15.75" customHeight="1">
      <c r="A16" s="198" t="s">
        <v>157</v>
      </c>
      <c r="B16" s="57">
        <v>1.952285</v>
      </c>
      <c r="C16" s="58">
        <v>1.2391429955694888</v>
      </c>
    </row>
    <row r="17" spans="1:5" s="33" customFormat="1" ht="15.75" customHeight="1">
      <c r="A17" s="198" t="s">
        <v>144</v>
      </c>
      <c r="B17" s="57">
        <v>1.4155249999999999</v>
      </c>
      <c r="C17" s="58">
        <v>0.89845380608031133</v>
      </c>
    </row>
    <row r="18" spans="1:5" s="33" customFormat="1" ht="15.75" customHeight="1">
      <c r="A18" s="179" t="s">
        <v>165</v>
      </c>
      <c r="B18" s="57">
        <v>0.92037749999999996</v>
      </c>
      <c r="C18" s="58">
        <v>0.584176660889551</v>
      </c>
    </row>
    <row r="19" spans="1:5" s="33" customFormat="1" ht="15.75" customHeight="1">
      <c r="A19" s="198" t="s">
        <v>163</v>
      </c>
      <c r="B19" s="57">
        <v>0.83345500000000028</v>
      </c>
      <c r="C19" s="58">
        <v>0.5290057165692349</v>
      </c>
    </row>
    <row r="20" spans="1:5" s="33" customFormat="1" ht="15.75" customHeight="1">
      <c r="A20" s="198" t="s">
        <v>161</v>
      </c>
      <c r="B20" s="57">
        <v>0.5113375</v>
      </c>
      <c r="C20" s="58">
        <v>0.32455316795294414</v>
      </c>
    </row>
    <row r="21" spans="1:5" s="33" customFormat="1" ht="15.75" customHeight="1">
      <c r="A21" s="179" t="s">
        <v>155</v>
      </c>
      <c r="B21" s="57">
        <v>0.2457375</v>
      </c>
      <c r="C21" s="58">
        <v>0.15597307866103424</v>
      </c>
    </row>
    <row r="22" spans="1:5" s="33" customFormat="1" ht="15.75" customHeight="1">
      <c r="A22" s="182" t="s">
        <v>164</v>
      </c>
      <c r="B22" s="57">
        <v>0.2344</v>
      </c>
      <c r="C22" s="58">
        <v>0.14877700651364334</v>
      </c>
    </row>
    <row r="23" spans="1:5" s="33" customFormat="1" ht="15.75" customHeight="1">
      <c r="A23" s="182" t="s">
        <v>146</v>
      </c>
      <c r="B23" s="57">
        <v>0.13735</v>
      </c>
      <c r="C23" s="58">
        <v>8.7177994217785451E-2</v>
      </c>
    </row>
    <row r="24" spans="1:5" s="33" customFormat="1" ht="15.75" customHeight="1">
      <c r="A24" s="182" t="s">
        <v>145</v>
      </c>
      <c r="B24" s="57">
        <v>4.9170000000000005E-2</v>
      </c>
      <c r="C24" s="58">
        <v>3.1208896801518105E-2</v>
      </c>
    </row>
    <row r="25" spans="1:5" s="33" customFormat="1" ht="25.5" customHeight="1">
      <c r="A25" s="60" t="s">
        <v>60</v>
      </c>
      <c r="B25" s="61">
        <v>157.55122749999998</v>
      </c>
      <c r="C25" s="61">
        <v>100</v>
      </c>
      <c r="E25" s="34"/>
    </row>
    <row r="26" spans="1:5" ht="29.25" customHeight="1">
      <c r="A26" s="62" t="s">
        <v>123</v>
      </c>
      <c r="B26" s="61">
        <v>103.3385325</v>
      </c>
      <c r="C26" s="61">
        <v>65.59043311801554</v>
      </c>
      <c r="E26" s="35"/>
    </row>
  </sheetData>
  <mergeCells count="1">
    <mergeCell ref="A1:C1"/>
  </mergeCells>
  <pageMargins left="0.7" right="0.7" top="0.75" bottom="0.75" header="0.3" footer="0.3"/>
  <pageSetup paperSize="9"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7</vt:i4>
      </vt:variant>
    </vt:vector>
  </HeadingPairs>
  <TitlesOfParts>
    <vt:vector size="32" baseType="lpstr">
      <vt:lpstr>Table-1</vt:lpstr>
      <vt:lpstr>Table 2</vt:lpstr>
      <vt:lpstr>Table-3 to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 </vt:lpstr>
      <vt:lpstr>Table 28(a)</vt:lpstr>
      <vt:lpstr>Table 28(b)</vt:lpstr>
      <vt:lpstr>Table 28(c)</vt:lpstr>
      <vt:lpstr>Table 29</vt:lpstr>
      <vt:lpstr>Table 30</vt:lpstr>
      <vt:lpstr>Table 31</vt:lpstr>
      <vt:lpstr>Table 32</vt:lpstr>
      <vt:lpstr>Table 33</vt:lpstr>
      <vt:lpstr>Table 34</vt:lpstr>
      <vt:lpstr>'Table 26'!Print_Area</vt:lpstr>
      <vt:lpstr>'Table 28(a)'!Print_Area</vt:lpstr>
      <vt:lpstr>'Table 28(b)'!Print_Area</vt:lpstr>
      <vt:lpstr>'Table 28(c)'!Print_Area</vt:lpstr>
      <vt:lpstr>'Table 29'!Print_Area</vt:lpstr>
      <vt:lpstr>'Table-1'!Print_Area</vt:lpstr>
      <vt:lpstr>'Table-3 to 14'!Print_Area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cerc</dc:creator>
  <cp:lastModifiedBy>Supriya Arora</cp:lastModifiedBy>
  <cp:lastPrinted>2021-08-25T06:22:51Z</cp:lastPrinted>
  <dcterms:created xsi:type="dcterms:W3CDTF">2013-11-25T07:54:07Z</dcterms:created>
  <dcterms:modified xsi:type="dcterms:W3CDTF">2023-10-30T07:21:37Z</dcterms:modified>
</cp:coreProperties>
</file>